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 ★★平成２９年度★★\06　ローカル10,000プロジェクト\H29当初予算_地域経済循環創造事業交付金\180319_募集通知４／１０締め\"/>
    </mc:Choice>
  </mc:AlternateContent>
  <bookViews>
    <workbookView xWindow="0" yWindow="0" windowWidth="23040" windowHeight="9000"/>
  </bookViews>
  <sheets>
    <sheet name="別記様式第1号-1　Ⅰ" sheetId="2" r:id="rId1"/>
    <sheet name="別記様式第1号-1　Ⅱ" sheetId="3" r:id="rId2"/>
    <sheet name="別記様式第1号-2　Ⅰ～Ⅲ" sheetId="4" r:id="rId3"/>
  </sheets>
  <definedNames>
    <definedName name="_xlnm.Print_Area" localSheetId="0">'別記様式第1号-1　Ⅰ'!$A$1:$L$38</definedName>
    <definedName name="_xlnm.Print_Area" localSheetId="1">'別記様式第1号-1　Ⅱ'!$A$1:$O$28</definedName>
    <definedName name="_xlnm.Print_Area" localSheetId="2">'別記様式第1号-2　Ⅰ～Ⅲ'!$A$1:$T$385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4" l="1"/>
  <c r="J34" i="4"/>
  <c r="J35" i="4"/>
  <c r="J36" i="4"/>
  <c r="U332" i="4"/>
  <c r="D8" i="3"/>
  <c r="F8" i="3"/>
  <c r="D14" i="3"/>
  <c r="D15" i="3"/>
  <c r="P15" i="3" s="1"/>
  <c r="A25" i="3"/>
  <c r="E9" i="2"/>
  <c r="F9" i="2"/>
  <c r="G9" i="2"/>
  <c r="D27" i="3" s="1"/>
  <c r="K9" i="2"/>
  <c r="L9" i="2"/>
  <c r="K13" i="2"/>
  <c r="E14" i="2"/>
  <c r="F14" i="2"/>
  <c r="F13" i="2" s="1"/>
  <c r="F33" i="2" s="1"/>
  <c r="G14" i="2"/>
  <c r="L25" i="3" s="1"/>
  <c r="K14" i="2"/>
  <c r="L14" i="2"/>
  <c r="E18" i="2"/>
  <c r="F18" i="2"/>
  <c r="G18" i="2"/>
  <c r="D25" i="3" s="1"/>
  <c r="K18" i="2"/>
  <c r="L18" i="2"/>
  <c r="E23" i="2"/>
  <c r="E13" i="2" s="1"/>
  <c r="E33" i="2" s="1"/>
  <c r="F23" i="2"/>
  <c r="G23" i="2"/>
  <c r="K23" i="2"/>
  <c r="L23" i="2"/>
  <c r="L13" i="2" s="1"/>
  <c r="L33" i="2" s="1"/>
  <c r="K33" i="2"/>
  <c r="G13" i="2" l="1"/>
  <c r="G33" i="2" s="1"/>
  <c r="A27" i="3" s="1"/>
</calcChain>
</file>

<file path=xl/comments1.xml><?xml version="1.0" encoding="utf-8"?>
<comments xmlns="http://schemas.openxmlformats.org/spreadsheetml/2006/main">
  <authors>
    <author>総務省</author>
  </authors>
  <commentList>
    <comment ref="E332" authorId="0" shapeId="0">
      <text>
        <r>
          <rPr>
            <sz val="9"/>
            <color indexed="81"/>
            <rFont val="ＭＳ Ｐゴシック"/>
            <family val="3"/>
            <charset val="128"/>
          </rPr>
          <t>初期投資計画書における資金区分の「地域金融機関から受ける融資額　Ｃ」を転記してください。</t>
        </r>
      </text>
    </comment>
  </commentList>
</comments>
</file>

<file path=xl/sharedStrings.xml><?xml version="1.0" encoding="utf-8"?>
<sst xmlns="http://schemas.openxmlformats.org/spreadsheetml/2006/main" count="207" uniqueCount="199">
  <si>
    <t>（８）財務計画（別紙様式第１号－１）</t>
    <rPh sb="3" eb="5">
      <t>ザイム</t>
    </rPh>
    <rPh sb="5" eb="7">
      <t>ケイカク</t>
    </rPh>
    <rPh sb="8" eb="10">
      <t>ベッシ</t>
    </rPh>
    <rPh sb="10" eb="12">
      <t>ヨウシキ</t>
    </rPh>
    <rPh sb="12" eb="13">
      <t>ダイ</t>
    </rPh>
    <rPh sb="14" eb="15">
      <t>ゴウ</t>
    </rPh>
    <phoneticPr fontId="4"/>
  </si>
  <si>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4"/>
  </si>
  <si>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4"/>
  </si>
  <si>
    <r>
      <t>※２　キャッシュフロー（F)は、初期投資に係る金融機関からの融資等の返済原資相当分となる。</t>
    </r>
    <r>
      <rPr>
        <sz val="18"/>
        <rFont val="ＭＳ Ｐゴシック"/>
        <family val="3"/>
        <charset val="128"/>
      </rPr>
      <t>よって、各年度のキャッシュフロー（Ｆ）は、各年度の金融機関への返済予定額を上回るよう策定すること。なお、経常的支出合計（B)には、減価償却費を含まないので、（F）が更新投資財源相当に及ぶこともあり得る。</t>
    </r>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4"/>
  </si>
  <si>
    <t>キャッシュフロー／年　Ｆ
（Ａ-Ｂ）</t>
    <rPh sb="9" eb="10">
      <t>ネン</t>
    </rPh>
    <phoneticPr fontId="4"/>
  </si>
  <si>
    <t>その他地域からの原材料費</t>
    <rPh sb="2" eb="3">
      <t>タ</t>
    </rPh>
    <rPh sb="3" eb="5">
      <t>チイキ</t>
    </rPh>
    <rPh sb="8" eb="12">
      <t>ゲンザイリョウヒ</t>
    </rPh>
    <phoneticPr fontId="4"/>
  </si>
  <si>
    <t>その他地域からの人材費</t>
    <rPh sb="2" eb="3">
      <t>タ</t>
    </rPh>
    <rPh sb="3" eb="5">
      <t>チイキ</t>
    </rPh>
    <rPh sb="8" eb="10">
      <t>ジンザイ</t>
    </rPh>
    <rPh sb="10" eb="11">
      <t>ヒ</t>
    </rPh>
    <phoneticPr fontId="4"/>
  </si>
  <si>
    <t>広告宣伝費</t>
    <rPh sb="0" eb="2">
      <t>コウコク</t>
    </rPh>
    <rPh sb="2" eb="5">
      <t>センデンヒ</t>
    </rPh>
    <phoneticPr fontId="4"/>
  </si>
  <si>
    <t>通信運搬費</t>
    <rPh sb="0" eb="2">
      <t>ツウシン</t>
    </rPh>
    <rPh sb="2" eb="4">
      <t>ウンパン</t>
    </rPh>
    <rPh sb="4" eb="5">
      <t>ヒ</t>
    </rPh>
    <phoneticPr fontId="4"/>
  </si>
  <si>
    <t>会議費・旅費・交通費</t>
    <rPh sb="0" eb="2">
      <t>カイギ</t>
    </rPh>
    <rPh sb="2" eb="3">
      <t>ヒ</t>
    </rPh>
    <rPh sb="4" eb="6">
      <t>リョヒ</t>
    </rPh>
    <rPh sb="7" eb="10">
      <t>コウツウヒ</t>
    </rPh>
    <phoneticPr fontId="4"/>
  </si>
  <si>
    <t>リース・レンタル費</t>
    <rPh sb="8" eb="9">
      <t>ヒ</t>
    </rPh>
    <phoneticPr fontId="4"/>
  </si>
  <si>
    <t>備品費</t>
    <rPh sb="0" eb="3">
      <t>ビヒンヒ</t>
    </rPh>
    <phoneticPr fontId="4"/>
  </si>
  <si>
    <t>光熱水費</t>
    <rPh sb="0" eb="4">
      <t>コウネツスイヒ</t>
    </rPh>
    <phoneticPr fontId="4"/>
  </si>
  <si>
    <t>その他の経常的支出　Ｅ</t>
    <rPh sb="2" eb="3">
      <t>タ</t>
    </rPh>
    <rPh sb="4" eb="7">
      <t>ケイジョウテキ</t>
    </rPh>
    <rPh sb="7" eb="9">
      <t>シシュツ</t>
    </rPh>
    <phoneticPr fontId="4"/>
  </si>
  <si>
    <t>労務費（既存人員）</t>
    <rPh sb="0" eb="3">
      <t>ロウムヒ</t>
    </rPh>
    <rPh sb="4" eb="6">
      <t>キゾン</t>
    </rPh>
    <rPh sb="6" eb="8">
      <t>ジンイン</t>
    </rPh>
    <phoneticPr fontId="4"/>
  </si>
  <si>
    <t>労務費（新規雇用）</t>
    <rPh sb="0" eb="3">
      <t>ロウムヒ</t>
    </rPh>
    <rPh sb="4" eb="6">
      <t>シンキ</t>
    </rPh>
    <rPh sb="6" eb="8">
      <t>コヨウ</t>
    </rPh>
    <phoneticPr fontId="4"/>
  </si>
  <si>
    <t>地域人材活用費　Ｄ</t>
    <rPh sb="0" eb="2">
      <t>チイキ</t>
    </rPh>
    <rPh sb="2" eb="4">
      <t>ジンザイ</t>
    </rPh>
    <rPh sb="4" eb="6">
      <t>カツヨウ</t>
    </rPh>
    <rPh sb="6" eb="7">
      <t>ヒ</t>
    </rPh>
    <phoneticPr fontId="4"/>
  </si>
  <si>
    <t>修繕費</t>
    <rPh sb="0" eb="3">
      <t>シュウゼンヒ</t>
    </rPh>
    <phoneticPr fontId="4"/>
  </si>
  <si>
    <t>原材料費</t>
    <rPh sb="0" eb="4">
      <t>ゲンザイリョウヒ</t>
    </rPh>
    <phoneticPr fontId="4"/>
  </si>
  <si>
    <t>地域資源活用費　Ｃ</t>
    <rPh sb="0" eb="2">
      <t>チイキ</t>
    </rPh>
    <rPh sb="2" eb="4">
      <t>シゲン</t>
    </rPh>
    <rPh sb="4" eb="6">
      <t>カツヨウ</t>
    </rPh>
    <rPh sb="6" eb="7">
      <t>ヒ</t>
    </rPh>
    <phoneticPr fontId="4"/>
  </si>
  <si>
    <t>経常的支出合計　Ｂ
（Ｃ＋Ｄ＋Ｅ）</t>
    <rPh sb="0" eb="3">
      <t>ケイジョウテキ</t>
    </rPh>
    <rPh sb="3" eb="5">
      <t>シシュツ</t>
    </rPh>
    <rPh sb="5" eb="6">
      <t>ゴウ</t>
    </rPh>
    <rPh sb="6" eb="7">
      <t>ケイ</t>
    </rPh>
    <phoneticPr fontId="4"/>
  </si>
  <si>
    <t>収入見込　Ａ
（売上高等）</t>
    <phoneticPr fontId="4"/>
  </si>
  <si>
    <t>計上根拠</t>
    <rPh sb="0" eb="2">
      <t>ケイジョウ</t>
    </rPh>
    <rPh sb="2" eb="4">
      <t>コンキョ</t>
    </rPh>
    <phoneticPr fontId="4"/>
  </si>
  <si>
    <t>単位：千円</t>
    <rPh sb="0" eb="2">
      <t>タンイ</t>
    </rPh>
    <rPh sb="3" eb="5">
      <t>センエン</t>
    </rPh>
    <phoneticPr fontId="4"/>
  </si>
  <si>
    <t>Ⅰ　収支計画書</t>
    <rPh sb="2" eb="4">
      <t>シュウシ</t>
    </rPh>
    <rPh sb="4" eb="7">
      <t>ケイカクショ</t>
    </rPh>
    <phoneticPr fontId="4"/>
  </si>
  <si>
    <t>事業名：</t>
    <rPh sb="0" eb="2">
      <t>ジギョウ</t>
    </rPh>
    <rPh sb="2" eb="3">
      <t>メイ</t>
    </rPh>
    <phoneticPr fontId="4"/>
  </si>
  <si>
    <t>地方公共団体名：</t>
    <rPh sb="0" eb="2">
      <t>チホウ</t>
    </rPh>
    <rPh sb="2" eb="4">
      <t>コウキョウ</t>
    </rPh>
    <rPh sb="4" eb="7">
      <t>ダンタイメイ</t>
    </rPh>
    <phoneticPr fontId="4"/>
  </si>
  <si>
    <r>
      <t>地域経済循環創造事業</t>
    </r>
    <r>
      <rPr>
        <b/>
        <sz val="36"/>
        <rFont val="ＭＳ Ｐゴシック"/>
        <family val="3"/>
        <charset val="128"/>
      </rPr>
      <t>実施計画書（別記様式第１号－１)</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</si>
  <si>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t>*「資金収支計画書」平年ベースの数値で試算
**本試算上は、融資期間を想定7年として試算</t>
    <rPh sb="2" eb="4">
      <t>シキン</t>
    </rPh>
    <rPh sb="4" eb="6">
      <t>シュウシ</t>
    </rPh>
    <rPh sb="6" eb="9">
      <t>ケイカクショ</t>
    </rPh>
    <rPh sb="10" eb="12">
      <t>ヘイネン</t>
    </rPh>
    <rPh sb="16" eb="18">
      <t>スウチ</t>
    </rPh>
    <rPh sb="19" eb="21">
      <t>シサン</t>
    </rPh>
    <rPh sb="24" eb="25">
      <t>ホン</t>
    </rPh>
    <rPh sb="25" eb="27">
      <t>シサン</t>
    </rPh>
    <rPh sb="27" eb="28">
      <t>ジョウ</t>
    </rPh>
    <rPh sb="30" eb="32">
      <t>ユウシ</t>
    </rPh>
    <rPh sb="32" eb="34">
      <t>キカン</t>
    </rPh>
    <rPh sb="35" eb="37">
      <t>ソウテイ</t>
    </rPh>
    <rPh sb="38" eb="39">
      <t>ネン</t>
    </rPh>
    <rPh sb="42" eb="44">
      <t>シサン</t>
    </rPh>
    <phoneticPr fontId="4"/>
  </si>
  <si>
    <r>
      <t>経済循環創造効果
（売上高*（融資期間**）／</t>
    </r>
    <r>
      <rPr>
        <sz val="16"/>
        <rFont val="ＭＳ Ｐゴシック"/>
        <family val="3"/>
        <charset val="128"/>
      </rPr>
      <t>公費による交付額）</t>
    </r>
    <phoneticPr fontId="4"/>
  </si>
  <si>
    <r>
      <t xml:space="preserve">課税対象利益等創出効果
（キャッシュフロー*（融資期間**）／
</t>
    </r>
    <r>
      <rPr>
        <sz val="16"/>
        <rFont val="ＭＳ Ｐゴシック"/>
        <family val="3"/>
        <charset val="128"/>
      </rPr>
      <t>公費による交付額）</t>
    </r>
    <phoneticPr fontId="4"/>
  </si>
  <si>
    <r>
      <t>地元原材料活用効果
（地元原材料費の累計*（融資期間**）／</t>
    </r>
    <r>
      <rPr>
        <sz val="16"/>
        <rFont val="ＭＳ Ｐゴシック"/>
        <family val="3"/>
        <charset val="128"/>
      </rPr>
      <t>公費による交付額）</t>
    </r>
    <rPh sb="2" eb="5">
      <t>ゲンザイリョウ</t>
    </rPh>
    <rPh sb="5" eb="7">
      <t>カツヨウ</t>
    </rPh>
    <phoneticPr fontId="4"/>
  </si>
  <si>
    <r>
      <t xml:space="preserve">地元雇用創出効果
（地元雇用人件費の累計*（融資期間**）／
</t>
    </r>
    <r>
      <rPr>
        <sz val="16"/>
        <rFont val="ＭＳ Ｐゴシック"/>
        <family val="3"/>
        <charset val="128"/>
      </rPr>
      <t>公費による交付額）</t>
    </r>
    <phoneticPr fontId="4"/>
  </si>
  <si>
    <r>
      <t>投資効果
（（</t>
    </r>
    <r>
      <rPr>
        <sz val="16"/>
        <rFont val="ＭＳ Ｐゴシック"/>
        <family val="3"/>
        <charset val="128"/>
      </rPr>
      <t>公費による交付額＋融資額）／
公費による交付額）</t>
    </r>
    <phoneticPr fontId="4"/>
  </si>
  <si>
    <t>小笠原</t>
    <rPh sb="0" eb="3">
      <t>オガサワラ</t>
    </rPh>
    <phoneticPr fontId="4"/>
  </si>
  <si>
    <t>奄美</t>
    <rPh sb="0" eb="2">
      <t>アマミ</t>
    </rPh>
    <phoneticPr fontId="4"/>
  </si>
  <si>
    <t>沖縄</t>
    <rPh sb="0" eb="2">
      <t>オキナワ</t>
    </rPh>
    <phoneticPr fontId="4"/>
  </si>
  <si>
    <t>離島</t>
    <rPh sb="0" eb="2">
      <t>リトウ</t>
    </rPh>
    <phoneticPr fontId="4"/>
  </si>
  <si>
    <t>半島</t>
    <rPh sb="0" eb="2">
      <t>ハントウ</t>
    </rPh>
    <phoneticPr fontId="4"/>
  </si>
  <si>
    <t>山村</t>
    <rPh sb="0" eb="2">
      <t>サンソン</t>
    </rPh>
    <phoneticPr fontId="4"/>
  </si>
  <si>
    <t>特定
農山村</t>
    <rPh sb="0" eb="2">
      <t>トクテイ</t>
    </rPh>
    <rPh sb="3" eb="6">
      <t>ノウサンソン</t>
    </rPh>
    <phoneticPr fontId="4"/>
  </si>
  <si>
    <t>過疎</t>
    <rPh sb="0" eb="2">
      <t>カソ</t>
    </rPh>
    <phoneticPr fontId="4"/>
  </si>
  <si>
    <t>財政力指数
（平成26年度～平成28年度平均）</t>
    <rPh sb="0" eb="3">
      <t>ザイセイリョク</t>
    </rPh>
    <rPh sb="3" eb="5">
      <t>シスウ</t>
    </rPh>
    <rPh sb="7" eb="9">
      <t>ヘイセイ</t>
    </rPh>
    <rPh sb="11" eb="13">
      <t>ネンド</t>
    </rPh>
    <rPh sb="14" eb="16">
      <t>ヘイセイ</t>
    </rPh>
    <rPh sb="18" eb="20">
      <t>ネンド</t>
    </rPh>
    <rPh sb="20" eb="22">
      <t>ヘイキン</t>
    </rPh>
    <phoneticPr fontId="4"/>
  </si>
  <si>
    <t>左欄（Ａ）が交付要綱第６(3)に掲げる地域に該当する場合の地域区分
（該当する地域区分に○を記載）</t>
    <rPh sb="0" eb="2">
      <t>サラン</t>
    </rPh>
    <rPh sb="6" eb="8">
      <t>コウフ</t>
    </rPh>
    <rPh sb="8" eb="10">
      <t>ヨウコウ</t>
    </rPh>
    <rPh sb="16" eb="17">
      <t>カカ</t>
    </rPh>
    <rPh sb="19" eb="21">
      <t>チイキ</t>
    </rPh>
    <rPh sb="22" eb="24">
      <t>ガイトウ</t>
    </rPh>
    <rPh sb="26" eb="28">
      <t>バアイ</t>
    </rPh>
    <rPh sb="29" eb="31">
      <t>チイキ</t>
    </rPh>
    <rPh sb="31" eb="33">
      <t>クブン</t>
    </rPh>
    <rPh sb="35" eb="37">
      <t>ガイトウ</t>
    </rPh>
    <rPh sb="39" eb="41">
      <t>チイキ</t>
    </rPh>
    <rPh sb="41" eb="43">
      <t>クブン</t>
    </rPh>
    <rPh sb="46" eb="48">
      <t>キサイ</t>
    </rPh>
    <phoneticPr fontId="4"/>
  </si>
  <si>
    <t>事業実施地住所（Ａ）
（今回対象事業を行う施設立地住所）</t>
    <rPh sb="0" eb="2">
      <t>ジギョウ</t>
    </rPh>
    <rPh sb="2" eb="4">
      <t>ジッシ</t>
    </rPh>
    <rPh sb="4" eb="5">
      <t>チ</t>
    </rPh>
    <rPh sb="5" eb="7">
      <t>ジュウショ</t>
    </rPh>
    <rPh sb="12" eb="14">
      <t>コンカイ</t>
    </rPh>
    <rPh sb="14" eb="16">
      <t>タイショウ</t>
    </rPh>
    <rPh sb="16" eb="18">
      <t>ジギョウ</t>
    </rPh>
    <rPh sb="19" eb="20">
      <t>オコナ</t>
    </rPh>
    <rPh sb="21" eb="23">
      <t>シセツ</t>
    </rPh>
    <rPh sb="23" eb="25">
      <t>リッチ</t>
    </rPh>
    <rPh sb="25" eb="27">
      <t>ジュウショ</t>
    </rPh>
    <phoneticPr fontId="4"/>
  </si>
  <si>
    <r>
      <t>（検証上の留意事項</t>
    </r>
    <r>
      <rPr>
        <sz val="26"/>
        <rFont val="ＭＳ Ｐゴシック"/>
        <family val="3"/>
        <charset val="128"/>
      </rPr>
      <t>等）</t>
    </r>
    <rPh sb="9" eb="10">
      <t>トウ</t>
    </rPh>
    <phoneticPr fontId="4"/>
  </si>
  <si>
    <t>※２　金融機関からの融資額を確保した上で、事業の立ち上げに不可欠なものとして交付申請額を算出すること。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コウフ</t>
    </rPh>
    <rPh sb="40" eb="43">
      <t>シンセイガク</t>
    </rPh>
    <rPh sb="44" eb="46">
      <t>サンシュツ</t>
    </rPh>
    <phoneticPr fontId="4"/>
  </si>
  <si>
    <t>合計</t>
    <rPh sb="0" eb="2">
      <t>ゴウケイ</t>
    </rPh>
    <phoneticPr fontId="4"/>
  </si>
  <si>
    <t>合計欄
チェック</t>
    <rPh sb="0" eb="2">
      <t>ゴウケイ</t>
    </rPh>
    <rPh sb="2" eb="3">
      <t>ラン</t>
    </rPh>
    <phoneticPr fontId="4"/>
  </si>
  <si>
    <t>　うち国費　Ｆ
 　（Ｄ－Ｅ）</t>
    <rPh sb="3" eb="5">
      <t>コクヒ</t>
    </rPh>
    <phoneticPr fontId="4"/>
  </si>
  <si>
    <t>　うち地方費 Ｅ</t>
    <rPh sb="3" eb="5">
      <t>チホウ</t>
    </rPh>
    <rPh sb="5" eb="6">
      <t>ヒ</t>
    </rPh>
    <phoneticPr fontId="4"/>
  </si>
  <si>
    <t>公費による交付額　Ｄ</t>
    <rPh sb="0" eb="2">
      <t>コウヒ</t>
    </rPh>
    <rPh sb="5" eb="8">
      <t>コウフガク</t>
    </rPh>
    <phoneticPr fontId="4"/>
  </si>
  <si>
    <t>地域金融機関から受ける融資額　Ｃ</t>
    <rPh sb="0" eb="2">
      <t>チイキ</t>
    </rPh>
    <rPh sb="2" eb="4">
      <t>キンユウ</t>
    </rPh>
    <rPh sb="4" eb="6">
      <t>キカン</t>
    </rPh>
    <rPh sb="8" eb="9">
      <t>ウ</t>
    </rPh>
    <rPh sb="11" eb="13">
      <t>ユウシ</t>
    </rPh>
    <rPh sb="13" eb="14">
      <t>ガク</t>
    </rPh>
    <phoneticPr fontId="4"/>
  </si>
  <si>
    <t>事業者自己資金等 Ｂ</t>
    <rPh sb="0" eb="3">
      <t>ジギョウシャ</t>
    </rPh>
    <rPh sb="3" eb="5">
      <t>ジコ</t>
    </rPh>
    <rPh sb="5" eb="8">
      <t>シキンナド</t>
    </rPh>
    <phoneticPr fontId="4"/>
  </si>
  <si>
    <r>
      <t>資金</t>
    </r>
    <r>
      <rPr>
        <sz val="24"/>
        <rFont val="ＭＳ Ｐゴシック"/>
        <family val="3"/>
        <charset val="128"/>
      </rPr>
      <t>区分</t>
    </r>
    <rPh sb="0" eb="2">
      <t>シキン</t>
    </rPh>
    <rPh sb="2" eb="4">
      <t>クブン</t>
    </rPh>
    <phoneticPr fontId="4"/>
  </si>
  <si>
    <t>合計　Ａ</t>
    <rPh sb="0" eb="1">
      <t>ゴウ</t>
    </rPh>
    <rPh sb="1" eb="2">
      <t>ケイ</t>
    </rPh>
    <phoneticPr fontId="4"/>
  </si>
  <si>
    <t>備品費</t>
    <rPh sb="0" eb="2">
      <t>ビヒン</t>
    </rPh>
    <rPh sb="2" eb="3">
      <t>ヒ</t>
    </rPh>
    <phoneticPr fontId="4"/>
  </si>
  <si>
    <t>機械装置費</t>
    <rPh sb="0" eb="2">
      <t>キカイ</t>
    </rPh>
    <rPh sb="2" eb="4">
      <t>ソウチ</t>
    </rPh>
    <rPh sb="4" eb="5">
      <t>ヒ</t>
    </rPh>
    <phoneticPr fontId="4"/>
  </si>
  <si>
    <t>施設整備費</t>
    <rPh sb="0" eb="2">
      <t>シセツ</t>
    </rPh>
    <rPh sb="2" eb="5">
      <t>セイビヒ</t>
    </rPh>
    <phoneticPr fontId="4"/>
  </si>
  <si>
    <r>
      <t>計上</t>
    </r>
    <r>
      <rPr>
        <sz val="22"/>
        <rFont val="ＭＳ Ｐゴシック"/>
        <family val="3"/>
        <charset val="128"/>
      </rPr>
      <t>内容、根拠（見積書を添付すること）</t>
    </r>
    <rPh sb="0" eb="2">
      <t>ケイジョウ</t>
    </rPh>
    <rPh sb="2" eb="4">
      <t>ナイヨウ</t>
    </rPh>
    <rPh sb="5" eb="7">
      <t>コンキョ</t>
    </rPh>
    <rPh sb="8" eb="11">
      <t>ミツモリショ</t>
    </rPh>
    <rPh sb="12" eb="14">
      <t>テンプ</t>
    </rPh>
    <phoneticPr fontId="4"/>
  </si>
  <si>
    <t>（税抜き）</t>
    <rPh sb="1" eb="2">
      <t>ゼイ</t>
    </rPh>
    <rPh sb="2" eb="3">
      <t>ヌ</t>
    </rPh>
    <phoneticPr fontId="4"/>
  </si>
  <si>
    <t>（税込み）</t>
    <rPh sb="1" eb="3">
      <t>ゼイコ</t>
    </rPh>
    <phoneticPr fontId="4"/>
  </si>
  <si>
    <t>交付対象経費
経費区分</t>
    <rPh sb="0" eb="2">
      <t>コウフ</t>
    </rPh>
    <rPh sb="2" eb="4">
      <t>タイショウ</t>
    </rPh>
    <rPh sb="4" eb="6">
      <t>ケイヒ</t>
    </rPh>
    <rPh sb="7" eb="9">
      <t>ケイヒ</t>
    </rPh>
    <rPh sb="9" eb="11">
      <t>クブン</t>
    </rPh>
    <phoneticPr fontId="4"/>
  </si>
  <si>
    <t>Ⅱ　初期投資計画書（交付申請額算出表）</t>
    <phoneticPr fontId="4"/>
  </si>
  <si>
    <t>金融機関意見欄（融資額、融資期間等の考え方）</t>
    <rPh sb="0" eb="2">
      <t>キンユウ</t>
    </rPh>
    <rPh sb="2" eb="4">
      <t>キカン</t>
    </rPh>
    <rPh sb="4" eb="6">
      <t>イケン</t>
    </rPh>
    <rPh sb="6" eb="7">
      <t>ラン</t>
    </rPh>
    <rPh sb="8" eb="10">
      <t>ユウシ</t>
    </rPh>
    <rPh sb="10" eb="11">
      <t>ガク</t>
    </rPh>
    <rPh sb="12" eb="14">
      <t>ユウシ</t>
    </rPh>
    <rPh sb="14" eb="16">
      <t>キカン</t>
    </rPh>
    <rPh sb="16" eb="17">
      <t>トウ</t>
    </rPh>
    <rPh sb="18" eb="19">
      <t>カンガ</t>
    </rPh>
    <rPh sb="20" eb="21">
      <t>カタ</t>
    </rPh>
    <phoneticPr fontId="4"/>
  </si>
  <si>
    <t>本件融資に係る担保・保証条件（新規契約分）</t>
    <rPh sb="0" eb="2">
      <t>ホンケン</t>
    </rPh>
    <rPh sb="2" eb="4">
      <t>ユウシ</t>
    </rPh>
    <rPh sb="5" eb="6">
      <t>カカ</t>
    </rPh>
    <rPh sb="7" eb="9">
      <t>タンポ</t>
    </rPh>
    <rPh sb="10" eb="12">
      <t>ホショウ</t>
    </rPh>
    <rPh sb="12" eb="14">
      <t>ジョウケン</t>
    </rPh>
    <rPh sb="15" eb="17">
      <t>シンキ</t>
    </rPh>
    <rPh sb="17" eb="20">
      <t>ケイヤクブン</t>
    </rPh>
    <phoneticPr fontId="4"/>
  </si>
  <si>
    <t>本件融資に係る融資額、融資期間（新規契約分）</t>
    <rPh sb="0" eb="2">
      <t>ホンケン</t>
    </rPh>
    <rPh sb="2" eb="4">
      <t>ユウシ</t>
    </rPh>
    <rPh sb="5" eb="6">
      <t>カカ</t>
    </rPh>
    <rPh sb="7" eb="10">
      <t>ユウシガク</t>
    </rPh>
    <rPh sb="11" eb="13">
      <t>ユウシ</t>
    </rPh>
    <rPh sb="13" eb="15">
      <t>キカン</t>
    </rPh>
    <rPh sb="16" eb="18">
      <t>シンキ</t>
    </rPh>
    <rPh sb="18" eb="20">
      <t>ケイヤク</t>
    </rPh>
    <rPh sb="20" eb="21">
      <t>ブン</t>
    </rPh>
    <phoneticPr fontId="4"/>
  </si>
  <si>
    <t>（連絡先）担当者名、電話番号</t>
    <rPh sb="1" eb="4">
      <t>レンラクサキ</t>
    </rPh>
    <rPh sb="5" eb="8">
      <t>タントウシャ</t>
    </rPh>
    <rPh sb="8" eb="9">
      <t>メイ</t>
    </rPh>
    <rPh sb="10" eb="12">
      <t>デンワ</t>
    </rPh>
    <rPh sb="12" eb="14">
      <t>バンゴウ</t>
    </rPh>
    <phoneticPr fontId="4"/>
  </si>
  <si>
    <t>職印</t>
    <rPh sb="0" eb="2">
      <t>ショクイン</t>
    </rPh>
    <phoneticPr fontId="4"/>
  </si>
  <si>
    <t>金融機関・支店名</t>
    <rPh sb="0" eb="2">
      <t>キンユウ</t>
    </rPh>
    <rPh sb="2" eb="4">
      <t>キカン</t>
    </rPh>
    <rPh sb="5" eb="7">
      <t>シテン</t>
    </rPh>
    <rPh sb="7" eb="8">
      <t>メイ</t>
    </rPh>
    <phoneticPr fontId="4"/>
  </si>
  <si>
    <t>Ⅲ　連携する地域金融機関</t>
    <rPh sb="2" eb="4">
      <t>レンケイ</t>
    </rPh>
    <rPh sb="6" eb="8">
      <t>チイキ</t>
    </rPh>
    <rPh sb="8" eb="10">
      <t>キンユウ</t>
    </rPh>
    <rPh sb="10" eb="12">
      <t>キカン</t>
    </rPh>
    <phoneticPr fontId="4"/>
  </si>
  <si>
    <t>２　全項目について、記載すること。</t>
    <rPh sb="2" eb="3">
      <t>スベ</t>
    </rPh>
    <rPh sb="3" eb="5">
      <t>コウモク</t>
    </rPh>
    <rPh sb="10" eb="12">
      <t>キサイ</t>
    </rPh>
    <phoneticPr fontId="4"/>
  </si>
  <si>
    <t>１　必要に応じて適宜欄の拡大、行の追加をすること。</t>
    <rPh sb="2" eb="4">
      <t>ヒツヨウ</t>
    </rPh>
    <rPh sb="5" eb="6">
      <t>オウ</t>
    </rPh>
    <rPh sb="8" eb="10">
      <t>テキギ</t>
    </rPh>
    <rPh sb="10" eb="11">
      <t>ラン</t>
    </rPh>
    <rPh sb="12" eb="14">
      <t>カクダイ</t>
    </rPh>
    <rPh sb="15" eb="16">
      <t>ギョウ</t>
    </rPh>
    <rPh sb="17" eb="19">
      <t>ツイカ</t>
    </rPh>
    <phoneticPr fontId="4"/>
  </si>
  <si>
    <t>（備考）</t>
    <rPh sb="1" eb="3">
      <t>ビコウ</t>
    </rPh>
    <phoneticPr fontId="4"/>
  </si>
  <si>
    <t>　その他、パンフレット等事業の補足資料（任意）</t>
    <rPh sb="3" eb="4">
      <t>タ</t>
    </rPh>
    <rPh sb="11" eb="12">
      <t>トウ</t>
    </rPh>
    <rPh sb="12" eb="14">
      <t>ジギョウ</t>
    </rPh>
    <rPh sb="15" eb="17">
      <t>ホソク</t>
    </rPh>
    <rPh sb="17" eb="19">
      <t>シリョウ</t>
    </rPh>
    <rPh sb="20" eb="22">
      <t>ニンイ</t>
    </rPh>
    <phoneticPr fontId="4"/>
  </si>
  <si>
    <t>②</t>
    <phoneticPr fontId="4"/>
  </si>
  <si>
    <t>　法人の沿革、組織図、従業員数等の概要、品目、実績及び主たる事務所の所在状況についての記載を含んだ書類（上記内容が記載されていれば、パンフレット等でも可）</t>
    <phoneticPr fontId="4"/>
  </si>
  <si>
    <t>①</t>
    <phoneticPr fontId="4"/>
  </si>
  <si>
    <t>＜添付書類＞　本調書には以下の書類を添付すること。</t>
    <rPh sb="1" eb="3">
      <t>テンプ</t>
    </rPh>
    <rPh sb="3" eb="5">
      <t>ショルイ</t>
    </rPh>
    <phoneticPr fontId="4"/>
  </si>
  <si>
    <t>　　　　　　　　　　　　　　　　　　　　　　　　　　　　　　　　　　　　　　　　　　　　　　　　　　　　　　　　　　　　　　　　　　　　　　　　　　　　　　　　　　　　　　　　　　　　　　　　　　　　　　　　　　　　　　　　　　　　　　　　　　　　　　　　　　　　　　　　　　　　　　　　　　　　　　　　</t>
    <phoneticPr fontId="4"/>
  </si>
  <si>
    <t>　②事業報告</t>
    <rPh sb="2" eb="4">
      <t>ジギョウ</t>
    </rPh>
    <rPh sb="4" eb="6">
      <t>ホウコク</t>
    </rPh>
    <phoneticPr fontId="4"/>
  </si>
  <si>
    <t>　①フォロー体制</t>
    <rPh sb="6" eb="8">
      <t>タイセイ</t>
    </rPh>
    <phoneticPr fontId="4"/>
  </si>
  <si>
    <t>（１７）事業化後の今後のフォローのあり方について（誰がどのように行うのか）</t>
    <rPh sb="4" eb="6">
      <t>ジギョウ</t>
    </rPh>
    <rPh sb="6" eb="7">
      <t>カ</t>
    </rPh>
    <rPh sb="7" eb="8">
      <t>ゴ</t>
    </rPh>
    <rPh sb="9" eb="11">
      <t>コンゴ</t>
    </rPh>
    <rPh sb="19" eb="20">
      <t>カタ</t>
    </rPh>
    <rPh sb="25" eb="26">
      <t>ダレ</t>
    </rPh>
    <rPh sb="32" eb="33">
      <t>オコナ</t>
    </rPh>
    <phoneticPr fontId="4"/>
  </si>
  <si>
    <t>×</t>
    <phoneticPr fontId="4"/>
  </si>
  <si>
    <t>無</t>
    <rPh sb="0" eb="1">
      <t>ナ</t>
    </rPh>
    <phoneticPr fontId="4"/>
  </si>
  <si>
    <t>△</t>
    <phoneticPr fontId="4"/>
  </si>
  <si>
    <t>（１６）事業に内在するリスクと回避策</t>
    <rPh sb="4" eb="6">
      <t>ジギョウ</t>
    </rPh>
    <rPh sb="7" eb="9">
      <t>ナイザイ</t>
    </rPh>
    <rPh sb="15" eb="18">
      <t>カイヒサク</t>
    </rPh>
    <phoneticPr fontId="4"/>
  </si>
  <si>
    <t>有</t>
    <rPh sb="0" eb="1">
      <t>ア</t>
    </rPh>
    <phoneticPr fontId="4"/>
  </si>
  <si>
    <t>○</t>
    <phoneticPr fontId="4"/>
  </si>
  <si>
    <t>◎</t>
    <phoneticPr fontId="4"/>
  </si>
  <si>
    <t>融資予定額
チェック</t>
    <rPh sb="0" eb="2">
      <t>ユウシ</t>
    </rPh>
    <rPh sb="2" eb="5">
      <t>ヨテイガク</t>
    </rPh>
    <phoneticPr fontId="4"/>
  </si>
  <si>
    <t>その他担保・保証
の有無</t>
    <phoneticPr fontId="4"/>
  </si>
  <si>
    <t>信用保証協会の
保証の有無</t>
    <phoneticPr fontId="4"/>
  </si>
  <si>
    <t>人的保証の
有無</t>
    <phoneticPr fontId="4"/>
  </si>
  <si>
    <t>物的担保の
有無</t>
    <phoneticPr fontId="4"/>
  </si>
  <si>
    <t>担保・保証条件</t>
    <phoneticPr fontId="4"/>
  </si>
  <si>
    <t>融資予定額
（千円）</t>
    <phoneticPr fontId="4"/>
  </si>
  <si>
    <t>地域金融機関
の融資了解
の有無</t>
    <rPh sb="0" eb="2">
      <t>チイキ</t>
    </rPh>
    <phoneticPr fontId="4"/>
  </si>
  <si>
    <r>
      <t>・金融機関の融資了解の有無については、｢◎｣・・・Ⅲに押印のうえ了解済、｢○｣・・・口頭で了解済、
　｢△｣・・・融資了解を前提に協議中、「×」・・・現状の収支計画では了解の見込み無し</t>
    </r>
    <r>
      <rPr>
        <sz val="11"/>
        <color indexed="10"/>
        <rFont val="ＭＳ ゴシック"/>
        <family val="3"/>
        <charset val="128"/>
      </rPr>
      <t>、</t>
    </r>
    <r>
      <rPr>
        <sz val="11"/>
        <rFont val="ＭＳ ゴシック"/>
        <family val="3"/>
        <charset val="128"/>
      </rPr>
      <t>を入力してください。
・担保・保証条件については、「有」「無」を入力してください。</t>
    </r>
    <rPh sb="57" eb="59">
      <t>ユウシ</t>
    </rPh>
    <rPh sb="59" eb="61">
      <t>リョウカイ</t>
    </rPh>
    <rPh sb="62" eb="64">
      <t>ゼンテイ</t>
    </rPh>
    <rPh sb="75" eb="77">
      <t>ゲンジョウ</t>
    </rPh>
    <rPh sb="78" eb="80">
      <t>シュウシ</t>
    </rPh>
    <rPh sb="80" eb="82">
      <t>ケイカク</t>
    </rPh>
    <rPh sb="84" eb="86">
      <t>リョウカイ</t>
    </rPh>
    <rPh sb="87" eb="89">
      <t>ミコ</t>
    </rPh>
    <rPh sb="90" eb="91">
      <t>ナ</t>
    </rPh>
    <rPh sb="94" eb="96">
      <t>ニュウリョク</t>
    </rPh>
    <phoneticPr fontId="4"/>
  </si>
  <si>
    <t>（１５）地域金融機関との調整状況</t>
    <rPh sb="4" eb="6">
      <t>チイキ</t>
    </rPh>
    <rPh sb="6" eb="8">
      <t>キンユウ</t>
    </rPh>
    <rPh sb="8" eb="10">
      <t>キカン</t>
    </rPh>
    <rPh sb="12" eb="14">
      <t>チョウセイ</t>
    </rPh>
    <rPh sb="14" eb="16">
      <t>ジョウキョウ</t>
    </rPh>
    <phoneticPr fontId="4"/>
  </si>
  <si>
    <t>その他関係者の役割</t>
    <rPh sb="2" eb="3">
      <t>タ</t>
    </rPh>
    <rPh sb="3" eb="6">
      <t>カンケイシャ</t>
    </rPh>
    <rPh sb="7" eb="9">
      <t>ヤクワリ</t>
    </rPh>
    <phoneticPr fontId="4"/>
  </si>
  <si>
    <t>地域金融機関の役割</t>
    <rPh sb="0" eb="2">
      <t>チイキ</t>
    </rPh>
    <rPh sb="2" eb="4">
      <t>キンユウ</t>
    </rPh>
    <rPh sb="4" eb="6">
      <t>キカン</t>
    </rPh>
    <rPh sb="7" eb="9">
      <t>ヤクワリ</t>
    </rPh>
    <phoneticPr fontId="4"/>
  </si>
  <si>
    <t>地方公共団体の役割</t>
    <rPh sb="0" eb="2">
      <t>チホウ</t>
    </rPh>
    <rPh sb="2" eb="4">
      <t>コウキョウ</t>
    </rPh>
    <rPh sb="4" eb="6">
      <t>ダンタイ</t>
    </rPh>
    <rPh sb="7" eb="9">
      <t>ヤクワリ</t>
    </rPh>
    <phoneticPr fontId="4"/>
  </si>
  <si>
    <t>（交付対象事業における民間事業者、大学、地域金融機関、行政＜産学金官＞の連携を記載）</t>
    <rPh sb="1" eb="3">
      <t>コウフ</t>
    </rPh>
    <rPh sb="3" eb="5">
      <t>タイショウ</t>
    </rPh>
    <rPh sb="5" eb="7">
      <t>ジギョウ</t>
    </rPh>
    <rPh sb="11" eb="13">
      <t>ミンカン</t>
    </rPh>
    <rPh sb="13" eb="16">
      <t>ジギョウシャ</t>
    </rPh>
    <rPh sb="17" eb="19">
      <t>ダイガク</t>
    </rPh>
    <rPh sb="20" eb="22">
      <t>チイキ</t>
    </rPh>
    <rPh sb="22" eb="24">
      <t>キンユウ</t>
    </rPh>
    <rPh sb="24" eb="26">
      <t>キカン</t>
    </rPh>
    <rPh sb="27" eb="29">
      <t>ギョウセイ</t>
    </rPh>
    <rPh sb="30" eb="32">
      <t>サンガク</t>
    </rPh>
    <rPh sb="32" eb="34">
      <t>キンカン</t>
    </rPh>
    <rPh sb="36" eb="38">
      <t>レンケイ</t>
    </rPh>
    <rPh sb="39" eb="41">
      <t>キサイ</t>
    </rPh>
    <phoneticPr fontId="4"/>
  </si>
  <si>
    <t>（産学金官連携図）</t>
    <rPh sb="1" eb="3">
      <t>サンガク</t>
    </rPh>
    <rPh sb="3" eb="4">
      <t>キン</t>
    </rPh>
    <rPh sb="4" eb="5">
      <t>カン</t>
    </rPh>
    <rPh sb="5" eb="7">
      <t>レンケイ</t>
    </rPh>
    <rPh sb="7" eb="8">
      <t>ズ</t>
    </rPh>
    <phoneticPr fontId="4"/>
  </si>
  <si>
    <t>（１４）地域での事業実施体制図</t>
    <phoneticPr fontId="4"/>
  </si>
  <si>
    <t>　②事業実施主体のバックグラウンド</t>
    <rPh sb="2" eb="4">
      <t>ジギョウ</t>
    </rPh>
    <rPh sb="4" eb="6">
      <t>ジッシ</t>
    </rPh>
    <rPh sb="6" eb="8">
      <t>シュタイ</t>
    </rPh>
    <phoneticPr fontId="4"/>
  </si>
  <si>
    <t>　①これまでの検討状況</t>
    <rPh sb="7" eb="9">
      <t>ケントウ</t>
    </rPh>
    <rPh sb="9" eb="11">
      <t>ジョウキョウ</t>
    </rPh>
    <phoneticPr fontId="4"/>
  </si>
  <si>
    <t>（１３）事業着手の経緯</t>
    <rPh sb="4" eb="6">
      <t>ジギョウ</t>
    </rPh>
    <rPh sb="6" eb="8">
      <t>チャクシュ</t>
    </rPh>
    <rPh sb="9" eb="11">
      <t>ケイイ</t>
    </rPh>
    <phoneticPr fontId="4"/>
  </si>
  <si>
    <t>　⑤地域への波及効果及び数値目標（本事業によって④のほか地域にどのようなインパクトを与えるか）</t>
    <rPh sb="2" eb="4">
      <t>チイキ</t>
    </rPh>
    <rPh sb="6" eb="10">
      <t>ハキュウコウカ</t>
    </rPh>
    <rPh sb="10" eb="11">
      <t>オヨ</t>
    </rPh>
    <rPh sb="12" eb="14">
      <t>スウチ</t>
    </rPh>
    <rPh sb="14" eb="16">
      <t>モクヒョウ</t>
    </rPh>
    <rPh sb="17" eb="18">
      <t>ホン</t>
    </rPh>
    <rPh sb="18" eb="20">
      <t>ジギョウ</t>
    </rPh>
    <rPh sb="28" eb="30">
      <t>チイキ</t>
    </rPh>
    <rPh sb="42" eb="43">
      <t>アタ</t>
    </rPh>
    <phoneticPr fontId="4"/>
  </si>
  <si>
    <t>　④行政負担の代替効果（本事業によってどの程度行政負担を代替するか）</t>
    <rPh sb="12" eb="13">
      <t>ホン</t>
    </rPh>
    <rPh sb="13" eb="15">
      <t>ジギョウ</t>
    </rPh>
    <rPh sb="23" eb="25">
      <t>ギョウセイ</t>
    </rPh>
    <rPh sb="25" eb="27">
      <t>フタン</t>
    </rPh>
    <rPh sb="28" eb="30">
      <t>ダイタイ</t>
    </rPh>
    <phoneticPr fontId="4"/>
  </si>
  <si>
    <t xml:space="preserve">　③新規性・モデル性（同様の公共的な地域課題を抱える他の自治体に対する本事業の新規性・モデル性）           </t>
    <rPh sb="2" eb="5">
      <t>シンキセイ</t>
    </rPh>
    <rPh sb="9" eb="10">
      <t>セイ</t>
    </rPh>
    <rPh sb="11" eb="13">
      <t>ドウヨウ</t>
    </rPh>
    <rPh sb="14" eb="17">
      <t>コウキョウテキ</t>
    </rPh>
    <rPh sb="18" eb="20">
      <t>チイキ</t>
    </rPh>
    <rPh sb="20" eb="22">
      <t>カダイ</t>
    </rPh>
    <rPh sb="23" eb="24">
      <t>カカ</t>
    </rPh>
    <rPh sb="26" eb="27">
      <t>タ</t>
    </rPh>
    <rPh sb="28" eb="30">
      <t>ジチ</t>
    </rPh>
    <rPh sb="30" eb="31">
      <t>タイ</t>
    </rPh>
    <rPh sb="32" eb="33">
      <t>タイ</t>
    </rPh>
    <rPh sb="35" eb="36">
      <t>ホン</t>
    </rPh>
    <rPh sb="36" eb="38">
      <t>ジギョウ</t>
    </rPh>
    <rPh sb="39" eb="42">
      <t>シンキセイ</t>
    </rPh>
    <rPh sb="46" eb="47">
      <t>セイ</t>
    </rPh>
    <phoneticPr fontId="4"/>
  </si>
  <si>
    <t>　②実現策（本事業によって公共的な地域課題をどのように解決するか）</t>
    <rPh sb="2" eb="4">
      <t>ジツゲン</t>
    </rPh>
    <rPh sb="4" eb="5">
      <t>サク</t>
    </rPh>
    <rPh sb="13" eb="16">
      <t>コウキョウテキ</t>
    </rPh>
    <rPh sb="17" eb="19">
      <t>チイキ</t>
    </rPh>
    <rPh sb="19" eb="21">
      <t>カダイ</t>
    </rPh>
    <rPh sb="27" eb="29">
      <t>カイケツ</t>
    </rPh>
    <phoneticPr fontId="4"/>
  </si>
  <si>
    <t>　①課題認識（本事業の背景にある公共的な地域課題）</t>
    <rPh sb="2" eb="4">
      <t>カダイ</t>
    </rPh>
    <rPh sb="4" eb="6">
      <t>ニンシキ</t>
    </rPh>
    <rPh sb="7" eb="8">
      <t>ホン</t>
    </rPh>
    <rPh sb="8" eb="10">
      <t>ジギョウ</t>
    </rPh>
    <rPh sb="11" eb="13">
      <t>ハイケイ</t>
    </rPh>
    <rPh sb="16" eb="19">
      <t>コウキョウテキ</t>
    </rPh>
    <rPh sb="20" eb="22">
      <t>チイキ</t>
    </rPh>
    <rPh sb="22" eb="24">
      <t>カダイ</t>
    </rPh>
    <phoneticPr fontId="4"/>
  </si>
  <si>
    <t>（１２）地方公共団体の負担により直接解決・支援すべき公共的な地域課題への対応の代替性等</t>
    <rPh sb="4" eb="6">
      <t>チホウ</t>
    </rPh>
    <rPh sb="6" eb="8">
      <t>コウキョウ</t>
    </rPh>
    <rPh sb="8" eb="10">
      <t>ダンタイ</t>
    </rPh>
    <rPh sb="11" eb="13">
      <t>フタン</t>
    </rPh>
    <rPh sb="16" eb="18">
      <t>チョクセツ</t>
    </rPh>
    <rPh sb="18" eb="20">
      <t>カイケツ</t>
    </rPh>
    <rPh sb="21" eb="23">
      <t>シエン</t>
    </rPh>
    <rPh sb="26" eb="29">
      <t>コウキョウテキ</t>
    </rPh>
    <rPh sb="30" eb="32">
      <t>チイキ</t>
    </rPh>
    <rPh sb="32" eb="34">
      <t>カダイ</t>
    </rPh>
    <rPh sb="36" eb="38">
      <t>タイオウ</t>
    </rPh>
    <rPh sb="39" eb="41">
      <t>ダイタイ</t>
    </rPh>
    <rPh sb="41" eb="42">
      <t>セイ</t>
    </rPh>
    <rPh sb="42" eb="43">
      <t>トウ</t>
    </rPh>
    <phoneticPr fontId="4"/>
  </si>
  <si>
    <t>＜社会貢献満足戦略的視点＞</t>
    <rPh sb="9" eb="10">
      <t>テキ</t>
    </rPh>
    <rPh sb="10" eb="12">
      <t>シテン</t>
    </rPh>
    <phoneticPr fontId="4"/>
  </si>
  <si>
    <t>＜ブルーオーシャン戦略的視点＞</t>
    <rPh sb="9" eb="11">
      <t>センリャク</t>
    </rPh>
    <rPh sb="11" eb="12">
      <t>テキ</t>
    </rPh>
    <rPh sb="12" eb="14">
      <t>シテン</t>
    </rPh>
    <phoneticPr fontId="4"/>
  </si>
  <si>
    <t>④プロモーション（宣伝）</t>
    <rPh sb="9" eb="11">
      <t>センデン</t>
    </rPh>
    <phoneticPr fontId="4"/>
  </si>
  <si>
    <t>③プレイス（販路）</t>
    <rPh sb="6" eb="8">
      <t>ハンロ</t>
    </rPh>
    <phoneticPr fontId="4"/>
  </si>
  <si>
    <t>②プライス（価格）</t>
    <rPh sb="6" eb="8">
      <t>カカク</t>
    </rPh>
    <phoneticPr fontId="4"/>
  </si>
  <si>
    <t>①プロダクト（製品・サービス）</t>
    <rPh sb="7" eb="9">
      <t>セイヒン</t>
    </rPh>
    <phoneticPr fontId="4"/>
  </si>
  <si>
    <t>＜４Ｐ戦略的視点＞</t>
    <rPh sb="3" eb="5">
      <t>センリャク</t>
    </rPh>
    <rPh sb="5" eb="6">
      <t>テキ</t>
    </rPh>
    <rPh sb="6" eb="8">
      <t>シテン</t>
    </rPh>
    <phoneticPr fontId="4"/>
  </si>
  <si>
    <t>（１１）事業戦略（需要開拓、販路確立等に向けた具体的な施策）</t>
    <rPh sb="4" eb="6">
      <t>ジギョウ</t>
    </rPh>
    <rPh sb="6" eb="8">
      <t>センリャク</t>
    </rPh>
    <phoneticPr fontId="4"/>
  </si>
  <si>
    <t>　②人材育成計画</t>
    <rPh sb="2" eb="4">
      <t>ジンザイ</t>
    </rPh>
    <rPh sb="4" eb="6">
      <t>イクセイ</t>
    </rPh>
    <rPh sb="6" eb="8">
      <t>ケイカク</t>
    </rPh>
    <phoneticPr fontId="4"/>
  </si>
  <si>
    <t>　①活用する地域人材等の雇用計画</t>
    <rPh sb="2" eb="4">
      <t>カツヨウ</t>
    </rPh>
    <rPh sb="6" eb="8">
      <t>チイキ</t>
    </rPh>
    <rPh sb="8" eb="10">
      <t>ジンザイ</t>
    </rPh>
    <rPh sb="10" eb="11">
      <t>トウ</t>
    </rPh>
    <rPh sb="12" eb="14">
      <t>コヨウ</t>
    </rPh>
    <rPh sb="14" eb="16">
      <t>ケイカク</t>
    </rPh>
    <phoneticPr fontId="4"/>
  </si>
  <si>
    <t>（１０）雇用計画</t>
    <rPh sb="4" eb="6">
      <t>コヨウ</t>
    </rPh>
    <rPh sb="6" eb="8">
      <t>ケイカク</t>
    </rPh>
    <phoneticPr fontId="4"/>
  </si>
  <si>
    <t>　④原材料の仕入先の安定度、事業用地の確保見通し</t>
    <rPh sb="2" eb="5">
      <t>ゲンザイリョウ</t>
    </rPh>
    <rPh sb="6" eb="8">
      <t>シイレ</t>
    </rPh>
    <rPh sb="8" eb="9">
      <t>サキ</t>
    </rPh>
    <rPh sb="10" eb="13">
      <t>アンテイド</t>
    </rPh>
    <rPh sb="14" eb="16">
      <t>ジギョウ</t>
    </rPh>
    <rPh sb="16" eb="18">
      <t>ヨウチ</t>
    </rPh>
    <rPh sb="19" eb="21">
      <t>カクホ</t>
    </rPh>
    <rPh sb="21" eb="23">
      <t>ミトオ</t>
    </rPh>
    <phoneticPr fontId="4"/>
  </si>
  <si>
    <t>　③原材料の仕入れ先</t>
    <rPh sb="2" eb="5">
      <t>ゲンザイリョウ</t>
    </rPh>
    <rPh sb="6" eb="8">
      <t>シイ</t>
    </rPh>
    <rPh sb="9" eb="10">
      <t>サキ</t>
    </rPh>
    <phoneticPr fontId="4"/>
  </si>
  <si>
    <t>　②今回導入する設備等の位置付け</t>
    <rPh sb="2" eb="4">
      <t>コンカイ</t>
    </rPh>
    <rPh sb="4" eb="6">
      <t>ドウニュウ</t>
    </rPh>
    <rPh sb="8" eb="10">
      <t>セツビ</t>
    </rPh>
    <rPh sb="10" eb="11">
      <t>トウ</t>
    </rPh>
    <rPh sb="12" eb="14">
      <t>イチ</t>
    </rPh>
    <rPh sb="14" eb="15">
      <t>ヅ</t>
    </rPh>
    <phoneticPr fontId="4"/>
  </si>
  <si>
    <t>　①各生産単位ごとの生産プロセスと必要な設備、人員</t>
    <rPh sb="2" eb="5">
      <t>カクセイサン</t>
    </rPh>
    <rPh sb="5" eb="7">
      <t>タンイ</t>
    </rPh>
    <rPh sb="10" eb="12">
      <t>セイサン</t>
    </rPh>
    <rPh sb="17" eb="19">
      <t>ヒツヨウ</t>
    </rPh>
    <rPh sb="20" eb="22">
      <t>セツビ</t>
    </rPh>
    <rPh sb="23" eb="25">
      <t>ジンイン</t>
    </rPh>
    <phoneticPr fontId="4"/>
  </si>
  <si>
    <t>（９）生産体制</t>
    <rPh sb="3" eb="5">
      <t>セイサン</t>
    </rPh>
    <rPh sb="5" eb="7">
      <t>タイセイ</t>
    </rPh>
    <phoneticPr fontId="4"/>
  </si>
  <si>
    <t>　②販売先</t>
    <phoneticPr fontId="4"/>
  </si>
  <si>
    <t>　①ターゲット顧客</t>
    <phoneticPr fontId="4"/>
  </si>
  <si>
    <t>（８）販売先、ターゲット顧客</t>
    <rPh sb="3" eb="6">
      <t>ハンバイサキ</t>
    </rPh>
    <rPh sb="12" eb="14">
      <t>コキャク</t>
    </rPh>
    <phoneticPr fontId="4"/>
  </si>
  <si>
    <t>　③競合状況、技術革新、法制度の動向及び社会環境の変化と新ビジネスの優位性</t>
    <rPh sb="4" eb="6">
      <t>ジョウキョウ</t>
    </rPh>
    <rPh sb="7" eb="9">
      <t>ギジュツ</t>
    </rPh>
    <rPh sb="9" eb="11">
      <t>カクシン</t>
    </rPh>
    <rPh sb="12" eb="15">
      <t>ホウセイド</t>
    </rPh>
    <rPh sb="16" eb="18">
      <t>ドウコウ</t>
    </rPh>
    <rPh sb="18" eb="19">
      <t>オヨ</t>
    </rPh>
    <rPh sb="20" eb="22">
      <t>シャカイ</t>
    </rPh>
    <rPh sb="22" eb="24">
      <t>カンキョウ</t>
    </rPh>
    <rPh sb="25" eb="27">
      <t>ヘンカ</t>
    </rPh>
    <rPh sb="28" eb="29">
      <t>シン</t>
    </rPh>
    <rPh sb="29" eb="30">
      <t>カクシン</t>
    </rPh>
    <rPh sb="34" eb="37">
      <t>ユウイセイ</t>
    </rPh>
    <phoneticPr fontId="4"/>
  </si>
  <si>
    <t>　②商品やサービスの内容、特徴</t>
    <rPh sb="2" eb="4">
      <t>ショウヒン</t>
    </rPh>
    <rPh sb="10" eb="12">
      <t>ナイヨウ</t>
    </rPh>
    <rPh sb="13" eb="15">
      <t>トクチョウ</t>
    </rPh>
    <phoneticPr fontId="4"/>
  </si>
  <si>
    <t>　①活用する地域資源は何か</t>
    <phoneticPr fontId="4"/>
  </si>
  <si>
    <t>（７）商品・サービスの特徴</t>
    <rPh sb="3" eb="5">
      <t>ショウヒン</t>
    </rPh>
    <rPh sb="11" eb="13">
      <t>トクチョウ</t>
    </rPh>
    <phoneticPr fontId="4"/>
  </si>
  <si>
    <t>＜今回対象事業を行う施設が立地する場所が有する地理的優位性の認識＞</t>
    <rPh sb="1" eb="3">
      <t>コンカイ</t>
    </rPh>
    <rPh sb="3" eb="5">
      <t>タイショウ</t>
    </rPh>
    <rPh sb="5" eb="7">
      <t>ジギョウ</t>
    </rPh>
    <rPh sb="8" eb="9">
      <t>オコナ</t>
    </rPh>
    <rPh sb="10" eb="12">
      <t>シセツ</t>
    </rPh>
    <rPh sb="13" eb="15">
      <t>リッチ</t>
    </rPh>
    <rPh sb="17" eb="19">
      <t>バショ</t>
    </rPh>
    <rPh sb="20" eb="21">
      <t>ユウ</t>
    </rPh>
    <rPh sb="23" eb="26">
      <t>チリテキ</t>
    </rPh>
    <rPh sb="26" eb="29">
      <t>ユウイセイ</t>
    </rPh>
    <rPh sb="30" eb="32">
      <t>ニンシキ</t>
    </rPh>
    <phoneticPr fontId="4"/>
  </si>
  <si>
    <t>＜事業実施地に係る位置図＞（今回対象事業を行う施設の位置及び周囲の状況がわかるもの）</t>
    <rPh sb="7" eb="8">
      <t>カカ</t>
    </rPh>
    <rPh sb="9" eb="11">
      <t>イチ</t>
    </rPh>
    <rPh sb="11" eb="12">
      <t>ズ</t>
    </rPh>
    <rPh sb="26" eb="28">
      <t>イチ</t>
    </rPh>
    <rPh sb="28" eb="29">
      <t>オヨ</t>
    </rPh>
    <rPh sb="30" eb="32">
      <t>シュウイ</t>
    </rPh>
    <rPh sb="33" eb="35">
      <t>ジョウキョウ</t>
    </rPh>
    <phoneticPr fontId="4"/>
  </si>
  <si>
    <t>　②事業実施地の優位性</t>
    <rPh sb="2" eb="4">
      <t>ジギョウ</t>
    </rPh>
    <rPh sb="4" eb="6">
      <t>ジッシ</t>
    </rPh>
    <rPh sb="6" eb="7">
      <t>チ</t>
    </rPh>
    <rPh sb="8" eb="10">
      <t>ユウイ</t>
    </rPh>
    <rPh sb="10" eb="11">
      <t>セイ</t>
    </rPh>
    <phoneticPr fontId="4"/>
  </si>
  <si>
    <t>　①市場規模、市場ニーズ（顧客の動向）</t>
    <phoneticPr fontId="4"/>
  </si>
  <si>
    <t>（６）事業環境認識</t>
    <rPh sb="3" eb="5">
      <t>ジギョウ</t>
    </rPh>
    <rPh sb="5" eb="7">
      <t>カンキョウ</t>
    </rPh>
    <rPh sb="7" eb="9">
      <t>ニンシキ</t>
    </rPh>
    <phoneticPr fontId="4"/>
  </si>
  <si>
    <t>（５）初期投資経費と新ビジネスの関係</t>
    <rPh sb="3" eb="5">
      <t>ショキ</t>
    </rPh>
    <rPh sb="5" eb="7">
      <t>トウシ</t>
    </rPh>
    <rPh sb="7" eb="9">
      <t>ケイヒ</t>
    </rPh>
    <rPh sb="10" eb="11">
      <t>シン</t>
    </rPh>
    <rPh sb="16" eb="18">
      <t>カンケイ</t>
    </rPh>
    <phoneticPr fontId="4"/>
  </si>
  <si>
    <t>（４）事業内容（ビジネスを構成する各事業単位（概ね商品・サービス単位）ごとのビジネスモデル）</t>
    <rPh sb="3" eb="5">
      <t>ジギョウ</t>
    </rPh>
    <rPh sb="5" eb="7">
      <t>ナイヨウ</t>
    </rPh>
    <rPh sb="13" eb="15">
      <t>コウセイ</t>
    </rPh>
    <rPh sb="17" eb="20">
      <t>カクジギョウ</t>
    </rPh>
    <rPh sb="20" eb="22">
      <t>タンイ</t>
    </rPh>
    <rPh sb="23" eb="24">
      <t>オオム</t>
    </rPh>
    <rPh sb="25" eb="27">
      <t>ショウヒン</t>
    </rPh>
    <rPh sb="32" eb="34">
      <t>タンイ</t>
    </rPh>
    <phoneticPr fontId="4"/>
  </si>
  <si>
    <t>（３）交付金事業の目的</t>
    <rPh sb="3" eb="6">
      <t>コウフキン</t>
    </rPh>
    <rPh sb="6" eb="8">
      <t>ジギョウ</t>
    </rPh>
    <rPh sb="9" eb="11">
      <t>モクテキ</t>
    </rPh>
    <phoneticPr fontId="4"/>
  </si>
  <si>
    <t>（２）交付対象事業の概要</t>
    <rPh sb="3" eb="5">
      <t>コウフ</t>
    </rPh>
    <rPh sb="5" eb="7">
      <t>タイショウ</t>
    </rPh>
    <rPh sb="7" eb="9">
      <t>ジギョウ</t>
    </rPh>
    <rPh sb="10" eb="12">
      <t>ガイヨウ</t>
    </rPh>
    <phoneticPr fontId="4"/>
  </si>
  <si>
    <t>（１）交付対象事業の名称</t>
    <rPh sb="3" eb="5">
      <t>コウフ</t>
    </rPh>
    <rPh sb="5" eb="7">
      <t>タイショウ</t>
    </rPh>
    <rPh sb="7" eb="9">
      <t>ジギョウ</t>
    </rPh>
    <rPh sb="10" eb="12">
      <t>メイショウ</t>
    </rPh>
    <phoneticPr fontId="4"/>
  </si>
  <si>
    <r>
      <t xml:space="preserve">Ⅱ　事業計画の概要
</t>
    </r>
    <r>
      <rPr>
        <sz val="12"/>
        <rFont val="ＭＳ Ｐゴシック"/>
        <family val="3"/>
        <charset val="128"/>
      </rPr>
      <t>（図表や写真も極力別紙とせずに貼り付けるなど、内容やイメージが伝わるよう具体的に記載してください。）</t>
    </r>
    <rPh sb="2" eb="4">
      <t>ジギョウ</t>
    </rPh>
    <rPh sb="4" eb="6">
      <t>ケイカク</t>
    </rPh>
    <rPh sb="7" eb="9">
      <t>ガイヨウ</t>
    </rPh>
    <rPh sb="11" eb="13">
      <t>ズヒョウ</t>
    </rPh>
    <rPh sb="17" eb="19">
      <t>キョクリョク</t>
    </rPh>
    <rPh sb="19" eb="21">
      <t>ベッシ</t>
    </rPh>
    <rPh sb="25" eb="26">
      <t>ハ</t>
    </rPh>
    <rPh sb="27" eb="28">
      <t>ツ</t>
    </rPh>
    <phoneticPr fontId="4"/>
  </si>
  <si>
    <t>決算見込</t>
    <rPh sb="0" eb="2">
      <t>ケッサン</t>
    </rPh>
    <rPh sb="2" eb="4">
      <t>ミコ</t>
    </rPh>
    <phoneticPr fontId="4"/>
  </si>
  <si>
    <t>　　／　　期</t>
    <rPh sb="5" eb="6">
      <t>キ</t>
    </rPh>
    <phoneticPr fontId="4"/>
  </si>
  <si>
    <t>減価償却Ｇ</t>
    <rPh sb="0" eb="4">
      <t>ゲンカショウキャク</t>
    </rPh>
    <phoneticPr fontId="4"/>
  </si>
  <si>
    <t>繰越利益Ｆ</t>
    <rPh sb="0" eb="2">
      <t>クリコ</t>
    </rPh>
    <rPh sb="2" eb="4">
      <t>リエキ</t>
    </rPh>
    <phoneticPr fontId="4"/>
  </si>
  <si>
    <t>当期純利益
（税引後）Ｅ</t>
    <rPh sb="0" eb="2">
      <t>トウキ</t>
    </rPh>
    <rPh sb="2" eb="3">
      <t>ジュン</t>
    </rPh>
    <rPh sb="3" eb="5">
      <t>リエキ</t>
    </rPh>
    <rPh sb="7" eb="9">
      <t>ゼイビ</t>
    </rPh>
    <rPh sb="9" eb="10">
      <t>ゴ</t>
    </rPh>
    <phoneticPr fontId="4"/>
  </si>
  <si>
    <t>経常利益Ｄ</t>
    <rPh sb="0" eb="2">
      <t>ケイジョウ</t>
    </rPh>
    <rPh sb="2" eb="4">
      <t>リエキ</t>
    </rPh>
    <phoneticPr fontId="4"/>
  </si>
  <si>
    <t>営業利益率
Ｃ＝Ｂ／Ａ</t>
    <rPh sb="0" eb="2">
      <t>エイギョウ</t>
    </rPh>
    <rPh sb="2" eb="4">
      <t>リエキ</t>
    </rPh>
    <rPh sb="4" eb="5">
      <t>リツ</t>
    </rPh>
    <phoneticPr fontId="4"/>
  </si>
  <si>
    <t>営業利益Ｂ</t>
    <rPh sb="0" eb="2">
      <t>エイギョウ</t>
    </rPh>
    <rPh sb="2" eb="4">
      <t>リエキ</t>
    </rPh>
    <phoneticPr fontId="4"/>
  </si>
  <si>
    <t>売上高Ａ</t>
    <rPh sb="0" eb="3">
      <t>ウリアゲダカ</t>
    </rPh>
    <phoneticPr fontId="4"/>
  </si>
  <si>
    <t>損益状況</t>
    <rPh sb="0" eb="2">
      <t>ソンエキ</t>
    </rPh>
    <rPh sb="2" eb="4">
      <t>ジョウキョウ</t>
    </rPh>
    <phoneticPr fontId="4"/>
  </si>
  <si>
    <t>（単位：千円）</t>
    <rPh sb="1" eb="3">
      <t>タンイ</t>
    </rPh>
    <rPh sb="4" eb="5">
      <t>セン</t>
    </rPh>
    <rPh sb="5" eb="6">
      <t>エン</t>
    </rPh>
    <phoneticPr fontId="4"/>
  </si>
  <si>
    <t>（３）事業実施主体の財務状況</t>
    <rPh sb="3" eb="5">
      <t>ジギョウ</t>
    </rPh>
    <rPh sb="5" eb="7">
      <t>ジッシ</t>
    </rPh>
    <rPh sb="7" eb="9">
      <t>シュタイ</t>
    </rPh>
    <rPh sb="10" eb="12">
      <t>ザイム</t>
    </rPh>
    <rPh sb="12" eb="14">
      <t>ジョウキョウ</t>
    </rPh>
    <phoneticPr fontId="4"/>
  </si>
  <si>
    <t>（２）経営理念、経営ビジョン</t>
    <rPh sb="3" eb="5">
      <t>ケイエイ</t>
    </rPh>
    <rPh sb="5" eb="7">
      <t>リネン</t>
    </rPh>
    <rPh sb="8" eb="10">
      <t>ケイエイ</t>
    </rPh>
    <phoneticPr fontId="4"/>
  </si>
  <si>
    <t>　国又は地方公共団体等が出資又は出捐する法人については、その名称、出資又は出捐額及びその割合</t>
    <rPh sb="1" eb="2">
      <t>クニ</t>
    </rPh>
    <rPh sb="2" eb="3">
      <t>マタ</t>
    </rPh>
    <rPh sb="4" eb="6">
      <t>チホウ</t>
    </rPh>
    <rPh sb="6" eb="8">
      <t>コウキョウ</t>
    </rPh>
    <rPh sb="8" eb="10">
      <t>ダンタイ</t>
    </rPh>
    <rPh sb="10" eb="11">
      <t>トウ</t>
    </rPh>
    <rPh sb="12" eb="14">
      <t>シュッシ</t>
    </rPh>
    <rPh sb="14" eb="15">
      <t>マタ</t>
    </rPh>
    <rPh sb="16" eb="18">
      <t>シュツエン</t>
    </rPh>
    <rPh sb="20" eb="22">
      <t>ホウジン</t>
    </rPh>
    <rPh sb="30" eb="32">
      <t>メイショウ</t>
    </rPh>
    <rPh sb="33" eb="35">
      <t>シュッシ</t>
    </rPh>
    <rPh sb="35" eb="36">
      <t>マタ</t>
    </rPh>
    <rPh sb="37" eb="39">
      <t>シュツエン</t>
    </rPh>
    <rPh sb="39" eb="40">
      <t>ガク</t>
    </rPh>
    <rPh sb="40" eb="41">
      <t>オヨ</t>
    </rPh>
    <rPh sb="44" eb="46">
      <t>ワリアイ</t>
    </rPh>
    <phoneticPr fontId="4"/>
  </si>
  <si>
    <r>
      <t xml:space="preserve">出資又は出捐構成
</t>
    </r>
    <r>
      <rPr>
        <sz val="8"/>
        <rFont val="ＭＳ ゴシック"/>
        <family val="3"/>
        <charset val="128"/>
      </rPr>
      <t>（上位５者の名称、出資又は出捐額及びその割合）</t>
    </r>
    <rPh sb="0" eb="2">
      <t>シュッシ</t>
    </rPh>
    <rPh sb="2" eb="3">
      <t>マタ</t>
    </rPh>
    <rPh sb="4" eb="6">
      <t>シュツエン</t>
    </rPh>
    <rPh sb="6" eb="8">
      <t>コウセイ</t>
    </rPh>
    <rPh sb="10" eb="12">
      <t>ジョウイ</t>
    </rPh>
    <rPh sb="13" eb="14">
      <t>シャ</t>
    </rPh>
    <rPh sb="15" eb="17">
      <t>メイショウ</t>
    </rPh>
    <rPh sb="18" eb="20">
      <t>シュッシ</t>
    </rPh>
    <rPh sb="20" eb="21">
      <t>マタ</t>
    </rPh>
    <rPh sb="22" eb="24">
      <t>シュツエン</t>
    </rPh>
    <rPh sb="24" eb="25">
      <t>ガク</t>
    </rPh>
    <rPh sb="25" eb="26">
      <t>オヨ</t>
    </rPh>
    <rPh sb="29" eb="31">
      <t>ワリアイ</t>
    </rPh>
    <phoneticPr fontId="4"/>
  </si>
  <si>
    <t>主要事業の概要</t>
    <rPh sb="0" eb="2">
      <t>シュヨウ</t>
    </rPh>
    <rPh sb="2" eb="4">
      <t>ジギョウ</t>
    </rPh>
    <rPh sb="5" eb="7">
      <t>ガイヨウ</t>
    </rPh>
    <phoneticPr fontId="4"/>
  </si>
  <si>
    <t>事業実施主体の
ＨＰのＵＲＬ</t>
    <rPh sb="0" eb="2">
      <t>ジギョウ</t>
    </rPh>
    <rPh sb="2" eb="4">
      <t>ジッシ</t>
    </rPh>
    <rPh sb="4" eb="6">
      <t>シュタイ</t>
    </rPh>
    <phoneticPr fontId="4"/>
  </si>
  <si>
    <t>設立年月日</t>
    <rPh sb="0" eb="2">
      <t>セツリツ</t>
    </rPh>
    <rPh sb="2" eb="5">
      <t>ネンガッピ</t>
    </rPh>
    <phoneticPr fontId="4"/>
  </si>
  <si>
    <t>従業員数</t>
    <rPh sb="0" eb="3">
      <t>ジュウギョウイン</t>
    </rPh>
    <rPh sb="3" eb="4">
      <t>スウ</t>
    </rPh>
    <phoneticPr fontId="4"/>
  </si>
  <si>
    <t>資本金</t>
    <rPh sb="0" eb="3">
      <t>シホンキン</t>
    </rPh>
    <phoneticPr fontId="4"/>
  </si>
  <si>
    <t>電話番号</t>
    <rPh sb="0" eb="2">
      <t>デンワ</t>
    </rPh>
    <rPh sb="2" eb="4">
      <t>バンゴウ</t>
    </rPh>
    <phoneticPr fontId="4"/>
  </si>
  <si>
    <t>住所</t>
    <rPh sb="0" eb="2">
      <t>ジュウショジギョウシャ</t>
    </rPh>
    <phoneticPr fontId="4"/>
  </si>
  <si>
    <t>担当者役職・氏名</t>
    <rPh sb="0" eb="3">
      <t>タントウシャ</t>
    </rPh>
    <rPh sb="3" eb="5">
      <t>ヤクショク</t>
    </rPh>
    <rPh sb="6" eb="8">
      <t>シメイ</t>
    </rPh>
    <phoneticPr fontId="4"/>
  </si>
  <si>
    <t>経理責任者役職・氏名</t>
    <rPh sb="0" eb="2">
      <t>ケイリ</t>
    </rPh>
    <rPh sb="2" eb="5">
      <t>セキニンシャ</t>
    </rPh>
    <rPh sb="5" eb="7">
      <t>ヤクショク</t>
    </rPh>
    <rPh sb="8" eb="10">
      <t>シメイ</t>
    </rPh>
    <phoneticPr fontId="4"/>
  </si>
  <si>
    <t>代表者役職・氏名</t>
    <rPh sb="0" eb="3">
      <t>ダイヒョウシャ</t>
    </rPh>
    <rPh sb="3" eb="5">
      <t>ヤクショク</t>
    </rPh>
    <rPh sb="6" eb="8">
      <t>シメイ</t>
    </rPh>
    <phoneticPr fontId="4"/>
  </si>
  <si>
    <t>１　株式会社　　２　合名会社　　３　合資会社　　４　その他（　　　　　　）</t>
    <rPh sb="2" eb="4">
      <t>カブシキ</t>
    </rPh>
    <rPh sb="4" eb="6">
      <t>カイシャ</t>
    </rPh>
    <rPh sb="10" eb="12">
      <t>ゴウメイ</t>
    </rPh>
    <rPh sb="12" eb="14">
      <t>ガイシャ</t>
    </rPh>
    <rPh sb="18" eb="20">
      <t>ゴウシ</t>
    </rPh>
    <rPh sb="20" eb="22">
      <t>ガイシャ</t>
    </rPh>
    <rPh sb="28" eb="29">
      <t>タ</t>
    </rPh>
    <phoneticPr fontId="4"/>
  </si>
  <si>
    <r>
      <t xml:space="preserve">法人形態
</t>
    </r>
    <r>
      <rPr>
        <sz val="9"/>
        <rFont val="ＭＳ ゴシック"/>
        <family val="3"/>
        <charset val="128"/>
      </rPr>
      <t>（該当する形態に○）</t>
    </r>
    <rPh sb="0" eb="2">
      <t>ホウジン</t>
    </rPh>
    <rPh sb="2" eb="4">
      <t>ケイタイ</t>
    </rPh>
    <rPh sb="6" eb="8">
      <t>ガイトウ</t>
    </rPh>
    <rPh sb="10" eb="12">
      <t>ケイタイ</t>
    </rPh>
    <phoneticPr fontId="4"/>
  </si>
  <si>
    <t>名称</t>
    <rPh sb="0" eb="2">
      <t>メイショウジギョウシャ</t>
    </rPh>
    <phoneticPr fontId="4"/>
  </si>
  <si>
    <t>（１）プロフィール</t>
    <phoneticPr fontId="4"/>
  </si>
  <si>
    <t>Ⅰ　事業実施主体の概要</t>
    <rPh sb="2" eb="4">
      <t>ジギョウ</t>
    </rPh>
    <rPh sb="4" eb="6">
      <t>ジッシ</t>
    </rPh>
    <rPh sb="6" eb="8">
      <t>シュタイ</t>
    </rPh>
    <rPh sb="9" eb="11">
      <t>ガイヨウ</t>
    </rPh>
    <phoneticPr fontId="4"/>
  </si>
  <si>
    <t>Eメールアドレス</t>
  </si>
  <si>
    <t>電話番号・住所</t>
    <rPh sb="0" eb="2">
      <t>デンワ</t>
    </rPh>
    <rPh sb="2" eb="4">
      <t>バンゴウ</t>
    </rPh>
    <rPh sb="5" eb="7">
      <t>ジュウショ</t>
    </rPh>
    <phoneticPr fontId="4"/>
  </si>
  <si>
    <t>担当者職・氏名</t>
    <rPh sb="0" eb="3">
      <t>タントウシャ</t>
    </rPh>
    <rPh sb="3" eb="4">
      <t>ショク</t>
    </rPh>
    <rPh sb="5" eb="7">
      <t>シメイ</t>
    </rPh>
    <phoneticPr fontId="4"/>
  </si>
  <si>
    <t>担当課</t>
    <rPh sb="0" eb="3">
      <t>タントウカ</t>
    </rPh>
    <phoneticPr fontId="4"/>
  </si>
  <si>
    <t>市町村名（市町村のみ記載）</t>
    <rPh sb="0" eb="4">
      <t>シチョウソンメイ</t>
    </rPh>
    <rPh sb="5" eb="8">
      <t>シチョウソン</t>
    </rPh>
    <rPh sb="10" eb="12">
      <t>キサイ</t>
    </rPh>
    <phoneticPr fontId="4"/>
  </si>
  <si>
    <t>都道府県番号</t>
    <rPh sb="0" eb="4">
      <t>トドウフケン</t>
    </rPh>
    <rPh sb="4" eb="6">
      <t>バンゴウ</t>
    </rPh>
    <phoneticPr fontId="4"/>
  </si>
  <si>
    <t>都道府県名</t>
    <rPh sb="0" eb="4">
      <t>トドウフケン</t>
    </rPh>
    <rPh sb="4" eb="5">
      <t>メイ</t>
    </rPh>
    <phoneticPr fontId="4"/>
  </si>
  <si>
    <r>
      <t>地域経済循環創造事業</t>
    </r>
    <r>
      <rPr>
        <b/>
        <sz val="15"/>
        <rFont val="ＭＳ Ｐゴシック"/>
        <family val="3"/>
        <charset val="128"/>
      </rPr>
      <t>実施計画書（別記様式第１号－２）</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</si>
  <si>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t>（１８）創業支援事業計画等の策定状況</t>
    <rPh sb="4" eb="6">
      <t>ソウギョウ</t>
    </rPh>
    <rPh sb="6" eb="8">
      <t>シエン</t>
    </rPh>
    <rPh sb="8" eb="10">
      <t>ジギョウ</t>
    </rPh>
    <rPh sb="10" eb="12">
      <t>ケイカク</t>
    </rPh>
    <rPh sb="12" eb="13">
      <t>トウ</t>
    </rPh>
    <rPh sb="14" eb="16">
      <t>サクテイ</t>
    </rPh>
    <rPh sb="16" eb="18">
      <t>ジョウキョウ</t>
    </rPh>
    <phoneticPr fontId="4"/>
  </si>
  <si>
    <r>
      <t>※１　交付対象経費は交付金充当の前提となる新規事業に係るものに限り、</t>
    </r>
    <r>
      <rPr>
        <sz val="18"/>
        <rFont val="ＭＳ Ｐゴシック"/>
        <family val="3"/>
        <charset val="128"/>
      </rPr>
      <t>事業実施主体から支出されるものを記載すること。</t>
    </r>
    <rPh sb="3" eb="5">
      <t>コウフ</t>
    </rPh>
    <rPh sb="5" eb="7">
      <t>タイショウ</t>
    </rPh>
    <rPh sb="7" eb="9">
      <t>ケイヒ</t>
    </rPh>
    <rPh sb="10" eb="13">
      <t>コウフキン</t>
    </rPh>
    <rPh sb="13" eb="15">
      <t>ジュウトウ</t>
    </rPh>
    <rPh sb="16" eb="18">
      <t>ゼンテイ</t>
    </rPh>
    <rPh sb="21" eb="23">
      <t>シンキ</t>
    </rPh>
    <rPh sb="23" eb="25">
      <t>ジギョウ</t>
    </rPh>
    <rPh sb="26" eb="27">
      <t>カカ</t>
    </rPh>
    <rPh sb="31" eb="32">
      <t>カギ</t>
    </rPh>
    <rPh sb="34" eb="36">
      <t>ジギョウ</t>
    </rPh>
    <rPh sb="36" eb="38">
      <t>ジッシ</t>
    </rPh>
    <rPh sb="38" eb="40">
      <t>シュタイ</t>
    </rPh>
    <rPh sb="42" eb="44">
      <t>シシュツ</t>
    </rPh>
    <rPh sb="50" eb="52">
      <t>キサイ</t>
    </rPh>
    <phoneticPr fontId="4"/>
  </si>
  <si>
    <t>備　　　考</t>
    <rPh sb="0" eb="1">
      <t>ソナエ</t>
    </rPh>
    <rPh sb="4" eb="5">
      <t>コウ</t>
    </rPh>
    <phoneticPr fontId="3"/>
  </si>
  <si>
    <t>金　　額</t>
    <rPh sb="0" eb="1">
      <t>キン</t>
    </rPh>
    <rPh sb="3" eb="4">
      <t>ガク</t>
    </rPh>
    <phoneticPr fontId="3"/>
  </si>
  <si>
    <t>※土地取得費用やランニングコストは対象外</t>
    <phoneticPr fontId="3"/>
  </si>
  <si>
    <t>金　額</t>
    <rPh sb="0" eb="1">
      <t>キン</t>
    </rPh>
    <rPh sb="2" eb="3">
      <t>ガク</t>
    </rPh>
    <phoneticPr fontId="4"/>
  </si>
  <si>
    <r>
      <t>平成３１</t>
    </r>
    <r>
      <rPr>
        <sz val="20"/>
        <rFont val="ＭＳ Ｐゴシック"/>
        <family val="3"/>
        <charset val="128"/>
      </rPr>
      <t>年</t>
    </r>
    <rPh sb="0" eb="2">
      <t>ヘイセイ</t>
    </rPh>
    <rPh sb="4" eb="5">
      <t>ネン</t>
    </rPh>
    <phoneticPr fontId="4"/>
  </si>
  <si>
    <r>
      <t>平成３２</t>
    </r>
    <r>
      <rPr>
        <sz val="20"/>
        <rFont val="ＭＳ Ｐゴシック"/>
        <family val="3"/>
        <charset val="128"/>
      </rPr>
      <t>年</t>
    </r>
    <rPh sb="0" eb="2">
      <t>ヘイセイ</t>
    </rPh>
    <rPh sb="4" eb="5">
      <t>ネン</t>
    </rPh>
    <phoneticPr fontId="4"/>
  </si>
  <si>
    <r>
      <t>平成３３</t>
    </r>
    <r>
      <rPr>
        <sz val="20"/>
        <rFont val="ＭＳ Ｐゴシック"/>
        <family val="3"/>
        <charset val="128"/>
      </rPr>
      <t xml:space="preserve">年
</t>
    </r>
    <r>
      <rPr>
        <sz val="18"/>
        <rFont val="ＭＳ Ｐゴシック"/>
        <family val="3"/>
        <charset val="128"/>
      </rPr>
      <t>（平年ベース）</t>
    </r>
    <rPh sb="0" eb="2">
      <t>ヘイセイ</t>
    </rPh>
    <rPh sb="4" eb="5">
      <t>ネン</t>
    </rPh>
    <rPh sb="7" eb="9">
      <t>ヘイネン</t>
    </rPh>
    <phoneticPr fontId="4"/>
  </si>
  <si>
    <r>
      <t>平成３４</t>
    </r>
    <r>
      <rPr>
        <sz val="20"/>
        <rFont val="ＭＳ Ｐゴシック"/>
        <family val="3"/>
        <charset val="128"/>
      </rPr>
      <t>年</t>
    </r>
    <rPh sb="0" eb="2">
      <t>ヘイセイ</t>
    </rPh>
    <rPh sb="4" eb="5">
      <t>ネン</t>
    </rPh>
    <phoneticPr fontId="4"/>
  </si>
  <si>
    <r>
      <t>平成３５</t>
    </r>
    <r>
      <rPr>
        <sz val="20"/>
        <rFont val="ＭＳ Ｐゴシック"/>
        <family val="3"/>
        <charset val="128"/>
      </rPr>
      <t>年</t>
    </r>
    <rPh sb="0" eb="2">
      <t>ヘイセイ</t>
    </rPh>
    <rPh sb="4" eb="5">
      <t>ネン</t>
    </rPh>
    <phoneticPr fontId="4"/>
  </si>
  <si>
    <r>
      <t>※１　本収支計画書は、平成31</t>
    </r>
    <r>
      <rPr>
        <sz val="18"/>
        <rFont val="ＭＳ Ｐゴシック"/>
        <family val="3"/>
        <charset val="128"/>
      </rPr>
      <t>年度から軌道に乗ったと思われる平年ベースの年度のものまでを記載すること。その後、設備投資の増加を伴わずに、収入見込増が想定されるものについては、平年ベース後数年間の見込値も記載すること。</t>
    </r>
    <rPh sb="3" eb="4">
      <t>ホン</t>
    </rPh>
    <rPh sb="4" eb="6">
      <t>シュウシ</t>
    </rPh>
    <rPh sb="6" eb="8">
      <t>ケイカク</t>
    </rPh>
    <rPh sb="8" eb="9">
      <t>ショ</t>
    </rPh>
    <rPh sb="11" eb="13">
      <t>ヘイセイ</t>
    </rPh>
    <rPh sb="15" eb="17">
      <t>ネンド</t>
    </rPh>
    <rPh sb="19" eb="21">
      <t>キドウ</t>
    </rPh>
    <rPh sb="22" eb="23">
      <t>ノ</t>
    </rPh>
    <rPh sb="26" eb="27">
      <t>オモ</t>
    </rPh>
    <rPh sb="30" eb="32">
      <t>ヘイネン</t>
    </rPh>
    <rPh sb="36" eb="38">
      <t>ネンド</t>
    </rPh>
    <rPh sb="44" eb="46">
      <t>キサイ</t>
    </rPh>
    <rPh sb="53" eb="54">
      <t>ゴ</t>
    </rPh>
    <rPh sb="55" eb="57">
      <t>セツビ</t>
    </rPh>
    <rPh sb="57" eb="59">
      <t>トウシ</t>
    </rPh>
    <rPh sb="60" eb="62">
      <t>ゾウカ</t>
    </rPh>
    <rPh sb="63" eb="64">
      <t>トモナ</t>
    </rPh>
    <rPh sb="68" eb="70">
      <t>シュウニュウ</t>
    </rPh>
    <rPh sb="70" eb="72">
      <t>ミコ</t>
    </rPh>
    <rPh sb="72" eb="73">
      <t>ゾウ</t>
    </rPh>
    <rPh sb="74" eb="76">
      <t>ソウテイ</t>
    </rPh>
    <rPh sb="87" eb="89">
      <t>ヘイネン</t>
    </rPh>
    <rPh sb="92" eb="93">
      <t>ゴ</t>
    </rPh>
    <rPh sb="93" eb="96">
      <t>スウネンカン</t>
    </rPh>
    <rPh sb="97" eb="99">
      <t>ミコ</t>
    </rPh>
    <rPh sb="99" eb="100">
      <t>チ</t>
    </rPh>
    <rPh sb="101" eb="103">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</si>
</sst>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0&quot;倍&quot;"/>
    <numFmt numFmtId="178" formatCode="#,##0.0_ &quot;倍&quot;"/>
    <numFmt numFmtId="179" formatCode="#,##0_);[Red]\(#,##0\)"/>
    <numFmt numFmtId="180" formatCode="#,##0.0_);[Red]\(#,##0.0\)"/>
  </numFmts>
  <fonts count="65">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b/>
      <sz val="28"/>
      <name val="ＭＳ Ｐゴシック"/>
      <family val="3"/>
      <charset val="128"/>
      <scheme val="minor"/>
    </font>
    <font>
      <sz val="18"/>
      <name val="ＭＳ Ｐゴシック"/>
      <family val="3"/>
      <charset val="128"/>
      <scheme val="minor"/>
    </font>
    <font>
      <sz val="18"/>
      <name val="ＭＳ Ｐゴシック"/>
      <family val="3"/>
      <charset val="128"/>
    </font>
    <font>
      <sz val="24"/>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0"/>
      <name val="ＭＳ Ｐゴシック"/>
      <family val="3"/>
      <charset val="128"/>
    </font>
    <font>
      <sz val="22"/>
      <name val="ＭＳ Ｐゴシック"/>
      <family val="3"/>
      <charset val="128"/>
      <scheme val="minor"/>
    </font>
    <font>
      <b/>
      <sz val="26"/>
      <name val="ＭＳ Ｐゴシック"/>
      <family val="3"/>
      <charset val="128"/>
      <scheme val="minor"/>
    </font>
    <font>
      <sz val="36"/>
      <name val="ＭＳ Ｐゴシック"/>
      <family val="3"/>
      <charset val="128"/>
      <scheme val="minor"/>
    </font>
    <font>
      <b/>
      <sz val="36"/>
      <name val="ＭＳ Ｐゴシック"/>
      <family val="3"/>
      <charset val="128"/>
      <scheme val="minor"/>
    </font>
    <font>
      <b/>
      <sz val="48"/>
      <name val="ＭＳ Ｐゴシック"/>
      <family val="3"/>
      <charset val="128"/>
      <scheme val="minor"/>
    </font>
    <font>
      <b/>
      <sz val="36"/>
      <name val="ＭＳ Ｐゴシック"/>
      <family val="3"/>
      <charset val="128"/>
    </font>
    <font>
      <sz val="11"/>
      <name val="ＭＳ Ｐゴシック"/>
      <family val="3"/>
      <charset val="128"/>
    </font>
    <font>
      <sz val="11"/>
      <name val="ＭＳ ゴシック"/>
      <family val="3"/>
      <charset val="128"/>
    </font>
    <font>
      <sz val="18"/>
      <color theme="1"/>
      <name val="Verdana"/>
      <family val="2"/>
    </font>
    <font>
      <sz val="12"/>
      <color theme="1"/>
      <name val="ＭＳ Ｐゴシック"/>
      <family val="3"/>
      <charset val="128"/>
      <scheme val="minor"/>
    </font>
    <font>
      <sz val="16"/>
      <name val="ＭＳ Ｐゴシック"/>
      <family val="3"/>
      <charset val="128"/>
    </font>
    <font>
      <sz val="26"/>
      <name val="ＭＳ Ｐゴシック"/>
      <family val="3"/>
      <charset val="128"/>
      <scheme val="minor"/>
    </font>
    <font>
      <sz val="14"/>
      <name val="ＭＳ Ｐゴシック"/>
      <family val="3"/>
      <charset val="128"/>
      <scheme val="minor"/>
    </font>
    <font>
      <sz val="26"/>
      <name val="ＭＳ Ｐゴシック"/>
      <family val="3"/>
      <charset val="128"/>
    </font>
    <font>
      <b/>
      <sz val="36"/>
      <color rgb="FFFF0000"/>
      <name val="ＭＳ ゴシック"/>
      <family val="3"/>
      <charset val="128"/>
    </font>
    <font>
      <b/>
      <sz val="18"/>
      <color rgb="FFFF0000"/>
      <name val="ＭＳ ゴシック"/>
      <family val="3"/>
      <charset val="128"/>
    </font>
    <font>
      <sz val="24"/>
      <name val="ＭＳ Ｐゴシック"/>
      <family val="3"/>
      <charset val="128"/>
    </font>
    <font>
      <sz val="22"/>
      <name val="ＭＳ Ｐゴシック"/>
      <family val="3"/>
      <charset val="128"/>
    </font>
    <font>
      <sz val="22"/>
      <color theme="1"/>
      <name val="ＭＳ Ｐゴシック"/>
      <family val="3"/>
      <charset val="128"/>
      <scheme val="minor"/>
    </font>
    <font>
      <b/>
      <sz val="26"/>
      <color theme="1"/>
      <name val="ＭＳ Ｐゴシック"/>
      <family val="3"/>
      <charset val="128"/>
      <scheme val="minor"/>
    </font>
    <font>
      <sz val="42"/>
      <color theme="1"/>
      <name val="ＭＳ Ｐゴシック"/>
      <family val="3"/>
      <charset val="128"/>
      <scheme val="minor"/>
    </font>
    <font>
      <sz val="36"/>
      <color theme="1"/>
      <name val="ＭＳ Ｐゴシック"/>
      <family val="3"/>
      <charset val="128"/>
      <scheme val="minor"/>
    </font>
    <font>
      <sz val="12"/>
      <name val="ＭＳ ゴシック"/>
      <family val="3"/>
      <charset val="128"/>
    </font>
    <font>
      <sz val="11"/>
      <color theme="1"/>
      <name val="ＭＳ ゴシック"/>
      <family val="3"/>
      <charset val="128"/>
    </font>
    <font>
      <sz val="14"/>
      <name val="ＭＳ ゴシック"/>
      <family val="3"/>
      <charset val="128"/>
    </font>
    <font>
      <b/>
      <sz val="20"/>
      <name val="ＭＳ Ｐゴシック"/>
      <family val="3"/>
      <charset val="128"/>
      <scheme val="minor"/>
    </font>
    <font>
      <sz val="15"/>
      <name val="ＭＳ Ｐゴシック"/>
      <family val="3"/>
      <charset val="128"/>
      <scheme val="minor"/>
    </font>
    <font>
      <b/>
      <sz val="15"/>
      <name val="ＭＳ Ｐゴシック"/>
      <family val="3"/>
      <charset val="128"/>
      <scheme val="minor"/>
    </font>
    <font>
      <b/>
      <sz val="15"/>
      <name val="ＭＳ Ｐゴシック"/>
      <family val="3"/>
      <charset val="128"/>
    </font>
    <font>
      <sz val="42"/>
      <name val="ＭＳ ゴシック"/>
      <family val="3"/>
      <charset val="128"/>
    </font>
    <font>
      <sz val="26"/>
      <name val="ＭＳ ゴシック"/>
      <family val="3"/>
      <charset val="128"/>
    </font>
    <font>
      <sz val="11"/>
      <name val="ＭＳ Ｐゴシック"/>
      <family val="3"/>
      <charset val="128"/>
      <scheme val="major"/>
    </font>
    <font>
      <sz val="11"/>
      <color theme="1"/>
      <name val="ＭＳ Ｐゴシック"/>
      <family val="3"/>
      <charset val="128"/>
      <scheme val="major"/>
    </font>
    <font>
      <b/>
      <sz val="26"/>
      <color rgb="FFFF0000"/>
      <name val="ＭＳ ゴシック"/>
      <family val="3"/>
      <charset val="128"/>
    </font>
    <font>
      <sz val="16"/>
      <name val="ＭＳ ゴシック"/>
      <family val="3"/>
      <charset val="128"/>
    </font>
    <font>
      <b/>
      <sz val="11"/>
      <color rgb="FFFF0000"/>
      <name val="ＭＳ ゴシック"/>
      <family val="3"/>
      <charset val="128"/>
    </font>
    <font>
      <sz val="11"/>
      <color indexed="10"/>
      <name val="ＭＳ ゴシック"/>
      <family val="3"/>
      <charset val="128"/>
    </font>
    <font>
      <sz val="12"/>
      <name val="ＭＳ Ｐゴシック"/>
      <family val="3"/>
      <charset val="128"/>
      <scheme val="minor"/>
    </font>
    <font>
      <sz val="12"/>
      <color rgb="FFFF0000"/>
      <name val="ＭＳ ゴシック"/>
      <family val="3"/>
      <charset val="128"/>
    </font>
    <font>
      <sz val="12"/>
      <name val="ＭＳ Ｐゴシック"/>
      <family val="3"/>
      <charset val="128"/>
    </font>
    <font>
      <sz val="9"/>
      <color theme="1"/>
      <name val="ＭＳ Ｐゴシック"/>
      <family val="3"/>
      <charset val="128"/>
      <scheme val="minor"/>
    </font>
    <font>
      <sz val="9"/>
      <name val="ＭＳ ゴシック"/>
      <family val="3"/>
      <charset val="128"/>
    </font>
    <font>
      <sz val="8"/>
      <name val="ＭＳ ゴシック"/>
      <family val="3"/>
      <charset val="128"/>
    </font>
    <font>
      <sz val="12"/>
      <color theme="1"/>
      <name val="ＭＳ ゴシック"/>
      <family val="3"/>
      <charset val="128"/>
    </font>
    <font>
      <sz val="11"/>
      <color theme="1"/>
      <name val="ＭＳ Ｐゴシック"/>
      <family val="3"/>
      <charset val="128"/>
    </font>
    <font>
      <sz val="11"/>
      <color theme="0"/>
      <name val="ＭＳ ゴシック"/>
      <family val="3"/>
      <charset val="128"/>
    </font>
    <font>
      <sz val="9"/>
      <color indexed="81"/>
      <name val="ＭＳ Ｐゴシック"/>
      <family val="3"/>
      <charset val="128"/>
    </font>
  </fonts>
  <fills count="12">
    <fill>
      <patternFill patternType="none"/>
    </fill>
    <fill>
      <patternFill patternType="gray125"/>
    </fill>
    <fill>
      <patternFill patternType="solid">
        <fgColor theme="8" tint="0.59996337778862885"/>
        <bgColor indexed="64"/>
      </patternFill>
    </fill>
    <fill>
      <patternFill patternType="solid">
        <fgColor indexed="65"/>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E7"/>
        <bgColor indexed="64"/>
      </patternFill>
    </fill>
    <fill>
      <patternFill patternType="solid">
        <fgColor rgb="FFCCFFCC"/>
        <bgColor indexed="64"/>
      </patternFill>
    </fill>
  </fills>
  <borders count="157">
    <border>
      <left/>
      <right/>
      <top/>
      <bottom/>
      <diagonal/>
    </border>
    <border>
      <left/>
      <right/>
      <top style="medium">
        <color indexed="64"/>
      </top>
      <bottom/>
      <diagonal/>
    </border>
    <border>
      <left style="double">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double">
        <color indexed="64"/>
      </left>
      <right style="medium">
        <color indexed="64"/>
      </right>
      <top style="hair">
        <color indexed="64"/>
      </top>
      <bottom/>
      <diagonal/>
    </border>
    <border>
      <left style="double">
        <color indexed="64"/>
      </left>
      <right style="double">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diagonal/>
    </border>
    <border>
      <left style="medium">
        <color indexed="64"/>
      </left>
      <right/>
      <top/>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style="double">
        <color indexed="64"/>
      </left>
      <right style="double">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right style="medium">
        <color indexed="64"/>
      </right>
      <top style="thin">
        <color indexed="64"/>
      </top>
      <bottom/>
      <diagonal/>
    </border>
    <border>
      <left style="double">
        <color indexed="64"/>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double">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
      <left style="hair">
        <color indexed="64"/>
      </left>
      <right/>
      <top/>
      <bottom/>
      <diagonal/>
    </border>
    <border>
      <left style="hair">
        <color indexed="64"/>
      </left>
      <right/>
      <top style="hair">
        <color indexed="64"/>
      </top>
      <bottom/>
      <diagonal/>
    </border>
    <border>
      <left style="medium">
        <color indexed="64"/>
      </left>
      <right style="hair">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thin">
        <color indexed="64"/>
      </top>
      <bottom style="hair">
        <color indexed="64"/>
      </bottom>
      <diagonal/>
    </border>
    <border diagonalDown="1">
      <left style="double">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double">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24" fillId="0" borderId="0"/>
    <xf numFmtId="0" fontId="1" fillId="0" borderId="0">
      <alignment vertical="center"/>
    </xf>
  </cellStyleXfs>
  <cellXfs count="583">
    <xf numFmtId="0" fontId="0" fillId="0" borderId="0" xfId="0">
      <alignment vertical="center"/>
    </xf>
    <xf numFmtId="0" fontId="2" fillId="0" borderId="0" xfId="1" applyFont="1"/>
    <xf numFmtId="0" fontId="2" fillId="0" borderId="0" xfId="1" applyFont="1" applyAlignment="1">
      <alignment horizontal="left" vertical="center" wrapText="1"/>
    </xf>
    <xf numFmtId="0" fontId="5" fillId="0" borderId="0" xfId="1" applyFont="1" applyAlignment="1">
      <alignment vertical="center"/>
    </xf>
    <xf numFmtId="0" fontId="1" fillId="0" borderId="0" xfId="1" applyAlignment="1"/>
    <xf numFmtId="0" fontId="2" fillId="0" borderId="0" xfId="1" applyFont="1" applyBorder="1"/>
    <xf numFmtId="0" fontId="5" fillId="0" borderId="0" xfId="1" applyFont="1" applyBorder="1" applyAlignment="1">
      <alignment horizontal="right" vertical="center"/>
    </xf>
    <xf numFmtId="0" fontId="5" fillId="0" borderId="0" xfId="1" applyFont="1" applyBorder="1"/>
    <xf numFmtId="0" fontId="5" fillId="0" borderId="0" xfId="1" applyFont="1" applyBorder="1" applyAlignment="1">
      <alignment vertical="center"/>
    </xf>
    <xf numFmtId="176" fontId="5" fillId="0" borderId="0" xfId="1" applyNumberFormat="1" applyFont="1" applyBorder="1" applyAlignment="1">
      <alignment vertical="center"/>
    </xf>
    <xf numFmtId="0" fontId="6" fillId="0" borderId="0" xfId="1" applyFont="1" applyFill="1" applyBorder="1" applyAlignment="1">
      <alignment vertical="center"/>
    </xf>
    <xf numFmtId="0" fontId="7" fillId="0" borderId="0" xfId="1" applyFont="1"/>
    <xf numFmtId="0" fontId="6" fillId="0" borderId="0" xfId="1" applyFont="1" applyBorder="1" applyAlignment="1">
      <alignment horizontal="right" vertical="center"/>
    </xf>
    <xf numFmtId="0" fontId="7" fillId="0" borderId="0" xfId="1" applyFont="1" applyBorder="1" applyAlignment="1">
      <alignment horizontal="right" vertical="center"/>
    </xf>
    <xf numFmtId="0" fontId="8" fillId="0" borderId="0" xfId="1" applyFont="1" applyFill="1" applyBorder="1" applyAlignment="1">
      <alignment horizontal="center" vertical="center" wrapText="1"/>
    </xf>
    <xf numFmtId="0" fontId="6" fillId="0" borderId="0" xfId="1" applyFont="1" applyBorder="1" applyAlignment="1">
      <alignment vertical="center" textRotation="255"/>
    </xf>
    <xf numFmtId="0" fontId="9" fillId="0" borderId="0" xfId="1" applyFont="1" applyAlignment="1">
      <alignment vertical="center"/>
    </xf>
    <xf numFmtId="0" fontId="10" fillId="0" borderId="0" xfId="1" applyFont="1" applyAlignment="1">
      <alignment horizontal="left" vertical="center"/>
    </xf>
    <xf numFmtId="38" fontId="8" fillId="0" borderId="2" xfId="2" applyFont="1" applyBorder="1" applyAlignment="1">
      <alignment horizontal="right" vertical="center"/>
    </xf>
    <xf numFmtId="38" fontId="8" fillId="0" borderId="3" xfId="2" applyFont="1" applyBorder="1" applyAlignment="1">
      <alignment horizontal="right" vertical="center"/>
    </xf>
    <xf numFmtId="38" fontId="8" fillId="0" borderId="6" xfId="2" applyFont="1" applyBorder="1" applyAlignment="1">
      <alignment horizontal="right" vertical="center"/>
    </xf>
    <xf numFmtId="38" fontId="8" fillId="0" borderId="3" xfId="2" applyFont="1" applyFill="1" applyBorder="1" applyAlignment="1">
      <alignment horizontal="right" vertical="center"/>
    </xf>
    <xf numFmtId="38" fontId="8" fillId="0" borderId="7" xfId="2" applyFont="1" applyFill="1" applyBorder="1" applyAlignment="1">
      <alignment horizontal="right" vertical="center"/>
    </xf>
    <xf numFmtId="38" fontId="8" fillId="0" borderId="10" xfId="2" applyFont="1" applyBorder="1" applyAlignment="1">
      <alignment horizontal="right" vertical="center"/>
    </xf>
    <xf numFmtId="38" fontId="8" fillId="0" borderId="11" xfId="2" applyFont="1" applyBorder="1" applyAlignment="1">
      <alignment horizontal="right" vertical="center"/>
    </xf>
    <xf numFmtId="38" fontId="8" fillId="3" borderId="14" xfId="2" applyFont="1" applyFill="1" applyBorder="1" applyAlignment="1">
      <alignment horizontal="right" vertical="center"/>
    </xf>
    <xf numFmtId="38" fontId="8" fillId="3" borderId="15" xfId="2" applyFont="1" applyFill="1" applyBorder="1" applyAlignment="1">
      <alignment horizontal="right" vertical="center"/>
    </xf>
    <xf numFmtId="0" fontId="8" fillId="0" borderId="16" xfId="1" applyFont="1" applyBorder="1" applyAlignment="1">
      <alignment horizontal="left" vertical="center" wrapText="1"/>
    </xf>
    <xf numFmtId="0" fontId="7" fillId="5" borderId="17" xfId="1" applyFont="1" applyFill="1" applyBorder="1"/>
    <xf numFmtId="38" fontId="8" fillId="0" borderId="18" xfId="2" applyFont="1" applyBorder="1" applyAlignment="1">
      <alignment horizontal="right" vertical="center"/>
    </xf>
    <xf numFmtId="38" fontId="8" fillId="0" borderId="19" xfId="2" applyFont="1" applyBorder="1" applyAlignment="1">
      <alignment horizontal="right" vertical="center"/>
    </xf>
    <xf numFmtId="38" fontId="8" fillId="0" borderId="23" xfId="2" applyFont="1" applyBorder="1" applyAlignment="1">
      <alignment horizontal="right" vertical="center"/>
    </xf>
    <xf numFmtId="38" fontId="8" fillId="0" borderId="24" xfId="2" applyFont="1" applyFill="1" applyBorder="1" applyAlignment="1">
      <alignment horizontal="right" vertical="center"/>
    </xf>
    <xf numFmtId="0" fontId="8" fillId="0" borderId="25" xfId="1" applyFont="1" applyBorder="1" applyAlignment="1">
      <alignment horizontal="left" vertical="center" wrapText="1"/>
    </xf>
    <xf numFmtId="0" fontId="7" fillId="5" borderId="27" xfId="1" applyFont="1" applyFill="1" applyBorder="1"/>
    <xf numFmtId="38" fontId="8" fillId="0" borderId="28" xfId="2" applyFont="1" applyBorder="1" applyAlignment="1">
      <alignment horizontal="right" vertical="center"/>
    </xf>
    <xf numFmtId="38" fontId="8" fillId="0" borderId="29" xfId="2" applyFont="1" applyBorder="1" applyAlignment="1">
      <alignment horizontal="right" vertical="center"/>
    </xf>
    <xf numFmtId="38" fontId="8" fillId="0" borderId="21" xfId="2" applyFont="1" applyBorder="1" applyAlignment="1">
      <alignment horizontal="right" vertical="center"/>
    </xf>
    <xf numFmtId="38" fontId="8" fillId="0" borderId="20" xfId="2" applyFont="1" applyFill="1" applyBorder="1" applyAlignment="1">
      <alignment horizontal="right" vertical="center"/>
    </xf>
    <xf numFmtId="0" fontId="8" fillId="0" borderId="30" xfId="1" applyFont="1" applyBorder="1" applyAlignment="1">
      <alignment horizontal="left" vertical="center" wrapText="1"/>
    </xf>
    <xf numFmtId="0" fontId="7" fillId="0" borderId="20" xfId="1" applyFont="1" applyBorder="1" applyAlignment="1">
      <alignment horizontal="left" vertical="top"/>
    </xf>
    <xf numFmtId="0" fontId="7" fillId="0" borderId="21" xfId="1" applyFont="1" applyBorder="1" applyAlignment="1">
      <alignment horizontal="left" vertical="top"/>
    </xf>
    <xf numFmtId="0" fontId="7" fillId="0" borderId="22" xfId="1" applyFont="1" applyBorder="1" applyAlignment="1">
      <alignment horizontal="left" vertical="top"/>
    </xf>
    <xf numFmtId="0" fontId="2" fillId="0" borderId="0" xfId="1" applyFont="1" applyAlignment="1">
      <alignment vertical="top"/>
    </xf>
    <xf numFmtId="38" fontId="8" fillId="0" borderId="31" xfId="2" applyFont="1" applyBorder="1" applyAlignment="1">
      <alignment horizontal="right" vertical="center"/>
    </xf>
    <xf numFmtId="38" fontId="8" fillId="0" borderId="32" xfId="2" applyFont="1" applyBorder="1" applyAlignment="1">
      <alignment horizontal="right" vertical="center"/>
    </xf>
    <xf numFmtId="38" fontId="8" fillId="0" borderId="33" xfId="2" applyFont="1" applyBorder="1" applyAlignment="1">
      <alignment horizontal="right" vertical="center"/>
    </xf>
    <xf numFmtId="38" fontId="8" fillId="0" borderId="35" xfId="2" applyFont="1" applyFill="1" applyBorder="1" applyAlignment="1">
      <alignment horizontal="right" vertical="center"/>
    </xf>
    <xf numFmtId="0" fontId="8" fillId="0" borderId="36" xfId="1" applyFont="1" applyBorder="1" applyAlignment="1">
      <alignment horizontal="left" vertical="center" wrapText="1"/>
    </xf>
    <xf numFmtId="0" fontId="14" fillId="0" borderId="0" xfId="1" applyFont="1"/>
    <xf numFmtId="0" fontId="14" fillId="0" borderId="0" xfId="1" applyFont="1" applyBorder="1"/>
    <xf numFmtId="38" fontId="8" fillId="0" borderId="37" xfId="2" applyFont="1" applyBorder="1" applyAlignment="1">
      <alignment horizontal="right" vertical="center"/>
    </xf>
    <xf numFmtId="38" fontId="8" fillId="0" borderId="38" xfId="2" applyFont="1" applyBorder="1" applyAlignment="1">
      <alignment horizontal="right" vertical="center"/>
    </xf>
    <xf numFmtId="0" fontId="7" fillId="0" borderId="39" xfId="1" applyFont="1" applyBorder="1" applyAlignment="1">
      <alignment horizontal="left" vertical="top"/>
    </xf>
    <xf numFmtId="0" fontId="7" fillId="0" borderId="40" xfId="1" applyFont="1" applyBorder="1" applyAlignment="1">
      <alignment horizontal="left" vertical="top"/>
    </xf>
    <xf numFmtId="38" fontId="8" fillId="0" borderId="39" xfId="2" applyFont="1" applyBorder="1" applyAlignment="1">
      <alignment horizontal="right" vertical="center"/>
    </xf>
    <xf numFmtId="38" fontId="8" fillId="0" borderId="41" xfId="2" applyFont="1" applyBorder="1" applyAlignment="1">
      <alignment horizontal="right" vertical="center"/>
    </xf>
    <xf numFmtId="0" fontId="15" fillId="5" borderId="27" xfId="1" applyFont="1" applyFill="1" applyBorder="1"/>
    <xf numFmtId="38" fontId="8" fillId="0" borderId="45" xfId="2" applyFont="1" applyBorder="1" applyAlignment="1">
      <alignment horizontal="right" vertical="center"/>
    </xf>
    <xf numFmtId="38" fontId="8" fillId="0" borderId="46" xfId="2" applyFont="1" applyBorder="1" applyAlignment="1">
      <alignment horizontal="right" vertical="center"/>
    </xf>
    <xf numFmtId="0" fontId="7" fillId="0" borderId="47" xfId="1" applyFont="1" applyBorder="1" applyAlignment="1">
      <alignment horizontal="left" vertical="top"/>
    </xf>
    <xf numFmtId="0" fontId="7" fillId="0" borderId="48" xfId="1" applyFont="1" applyBorder="1" applyAlignment="1">
      <alignment horizontal="left" vertical="top"/>
    </xf>
    <xf numFmtId="38" fontId="8" fillId="3" borderId="49" xfId="2" applyFont="1" applyFill="1" applyBorder="1" applyAlignment="1">
      <alignment horizontal="right" vertical="center"/>
    </xf>
    <xf numFmtId="38" fontId="8" fillId="0" borderId="50" xfId="2" applyFont="1" applyBorder="1" applyAlignment="1">
      <alignment horizontal="right" vertical="center"/>
    </xf>
    <xf numFmtId="38" fontId="8" fillId="3" borderId="51" xfId="2" applyFont="1" applyFill="1" applyBorder="1" applyAlignment="1">
      <alignment horizontal="right" vertical="center"/>
    </xf>
    <xf numFmtId="0" fontId="8" fillId="0" borderId="52" xfId="1" applyFont="1" applyBorder="1" applyAlignment="1">
      <alignment horizontal="left" vertical="center" wrapText="1"/>
    </xf>
    <xf numFmtId="38" fontId="8" fillId="0" borderId="53" xfId="2" applyFont="1" applyBorder="1" applyAlignment="1">
      <alignment horizontal="right" vertical="center"/>
    </xf>
    <xf numFmtId="38" fontId="8" fillId="3" borderId="23" xfId="2" applyFont="1" applyFill="1" applyBorder="1" applyAlignment="1">
      <alignment horizontal="right" vertical="center"/>
    </xf>
    <xf numFmtId="38" fontId="8" fillId="3" borderId="24" xfId="2" applyFont="1" applyFill="1" applyBorder="1" applyAlignment="1">
      <alignment horizontal="right" vertical="center"/>
    </xf>
    <xf numFmtId="38" fontId="8" fillId="0" borderId="54" xfId="2" applyFont="1" applyBorder="1" applyAlignment="1">
      <alignment horizontal="right" vertical="center"/>
    </xf>
    <xf numFmtId="38" fontId="8" fillId="0" borderId="41" xfId="2" applyFont="1" applyFill="1" applyBorder="1" applyAlignment="1">
      <alignment horizontal="right" vertical="center"/>
    </xf>
    <xf numFmtId="38" fontId="8" fillId="0" borderId="56" xfId="2" applyFont="1" applyBorder="1" applyAlignment="1">
      <alignment horizontal="right" vertical="center"/>
    </xf>
    <xf numFmtId="38" fontId="8" fillId="3" borderId="58" xfId="2" applyFont="1" applyFill="1" applyBorder="1" applyAlignment="1">
      <alignment horizontal="right" vertical="center"/>
    </xf>
    <xf numFmtId="38" fontId="8" fillId="3" borderId="57" xfId="2" applyFont="1" applyFill="1" applyBorder="1" applyAlignment="1">
      <alignment horizontal="right" vertical="center"/>
    </xf>
    <xf numFmtId="0" fontId="7" fillId="0" borderId="52" xfId="1" applyFont="1" applyBorder="1" applyAlignment="1">
      <alignment horizontal="left" vertical="center" wrapText="1"/>
    </xf>
    <xf numFmtId="0" fontId="13" fillId="4" borderId="47" xfId="1" applyFont="1" applyFill="1" applyBorder="1" applyAlignment="1">
      <alignment vertical="center" textRotation="255"/>
    </xf>
    <xf numFmtId="0" fontId="13" fillId="4" borderId="48"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26" xfId="1" applyFont="1" applyFill="1" applyBorder="1" applyAlignment="1">
      <alignment vertical="center" textRotation="255"/>
    </xf>
    <xf numFmtId="38" fontId="8" fillId="0" borderId="60" xfId="2" applyFont="1" applyBorder="1" applyAlignment="1">
      <alignment horizontal="right" vertical="center"/>
    </xf>
    <xf numFmtId="38" fontId="8" fillId="0" borderId="61" xfId="2" applyFont="1" applyBorder="1" applyAlignment="1">
      <alignment horizontal="right" vertical="center"/>
    </xf>
    <xf numFmtId="38" fontId="8" fillId="0" borderId="62" xfId="2" applyFont="1" applyBorder="1" applyAlignment="1">
      <alignment horizontal="right" vertical="center"/>
    </xf>
    <xf numFmtId="38" fontId="8" fillId="0" borderId="63" xfId="2" applyFont="1" applyFill="1" applyBorder="1" applyAlignment="1">
      <alignment horizontal="right" vertical="center"/>
    </xf>
    <xf numFmtId="0" fontId="8" fillId="0" borderId="64" xfId="1" applyFont="1" applyBorder="1" applyAlignment="1">
      <alignment horizontal="left" vertical="center" wrapText="1"/>
    </xf>
    <xf numFmtId="38" fontId="8" fillId="0" borderId="65" xfId="2" applyFont="1" applyBorder="1" applyAlignment="1">
      <alignment horizontal="right" vertical="center"/>
    </xf>
    <xf numFmtId="38" fontId="8" fillId="0" borderId="66" xfId="2" applyFont="1" applyBorder="1" applyAlignment="1">
      <alignment horizontal="right" vertical="center"/>
    </xf>
    <xf numFmtId="0" fontId="7" fillId="0" borderId="1" xfId="1" applyFont="1" applyBorder="1" applyAlignment="1">
      <alignment horizontal="left" vertical="top"/>
    </xf>
    <xf numFmtId="0" fontId="7" fillId="0" borderId="67" xfId="1" applyFont="1" applyBorder="1" applyAlignment="1">
      <alignment horizontal="left" vertical="top"/>
    </xf>
    <xf numFmtId="38" fontId="8" fillId="0" borderId="1" xfId="2" applyFont="1" applyBorder="1" applyAlignment="1">
      <alignment horizontal="right" vertical="center"/>
    </xf>
    <xf numFmtId="38" fontId="8" fillId="0" borderId="68" xfId="2" applyFont="1" applyBorder="1" applyAlignment="1">
      <alignment horizontal="right" vertical="center"/>
    </xf>
    <xf numFmtId="0" fontId="12" fillId="5" borderId="70" xfId="1" applyFont="1" applyFill="1" applyBorder="1" applyAlignment="1">
      <alignment horizontal="center" vertical="center" wrapText="1"/>
    </xf>
    <xf numFmtId="38" fontId="8" fillId="0" borderId="15" xfId="2" applyFont="1" applyBorder="1" applyAlignment="1">
      <alignment horizontal="right" vertical="center"/>
    </xf>
    <xf numFmtId="38" fontId="8" fillId="0" borderId="72" xfId="2" applyFont="1" applyBorder="1" applyAlignment="1">
      <alignment horizontal="right" vertical="center"/>
    </xf>
    <xf numFmtId="38" fontId="8" fillId="0" borderId="63" xfId="2" applyFont="1" applyBorder="1" applyAlignment="1">
      <alignment horizontal="right" vertical="center"/>
    </xf>
    <xf numFmtId="38" fontId="8" fillId="0" borderId="75" xfId="2" applyFont="1" applyBorder="1" applyAlignment="1">
      <alignment horizontal="right" vertical="center"/>
    </xf>
    <xf numFmtId="38" fontId="8" fillId="0" borderId="35" xfId="2" applyFont="1" applyBorder="1" applyAlignment="1">
      <alignment horizontal="right" vertical="center"/>
    </xf>
    <xf numFmtId="0" fontId="2" fillId="0" borderId="0" xfId="1" applyFont="1" applyAlignment="1">
      <alignment horizontal="center" vertical="center"/>
    </xf>
    <xf numFmtId="38" fontId="8" fillId="0" borderId="82" xfId="2" applyFont="1" applyBorder="1" applyAlignment="1">
      <alignment horizontal="right" vertical="center"/>
    </xf>
    <xf numFmtId="38" fontId="8" fillId="0" borderId="83" xfId="2" applyFont="1" applyBorder="1" applyAlignment="1">
      <alignment horizontal="right" vertical="center"/>
    </xf>
    <xf numFmtId="0" fontId="18" fillId="0" borderId="0" xfId="1" applyFont="1" applyAlignment="1">
      <alignment horizontal="right" vertical="center"/>
    </xf>
    <xf numFmtId="0" fontId="19" fillId="0" borderId="0" xfId="1" applyFont="1" applyAlignment="1">
      <alignment horizontal="center" vertical="center"/>
    </xf>
    <xf numFmtId="0" fontId="7" fillId="0" borderId="43" xfId="1" applyFont="1" applyBorder="1"/>
    <xf numFmtId="0" fontId="7" fillId="0" borderId="0" xfId="1" applyFont="1" applyAlignment="1">
      <alignment horizontal="left" vertical="center" wrapText="1"/>
    </xf>
    <xf numFmtId="0" fontId="18" fillId="0" borderId="39" xfId="1" applyFont="1" applyBorder="1" applyAlignment="1">
      <alignment horizontal="left" vertical="center"/>
    </xf>
    <xf numFmtId="0" fontId="6" fillId="0" borderId="0" xfId="1" applyFont="1" applyBorder="1" applyAlignment="1"/>
    <xf numFmtId="0" fontId="18" fillId="0" borderId="0" xfId="1" applyFont="1" applyBorder="1" applyAlignment="1">
      <alignment horizontal="left" vertical="center" shrinkToFit="1"/>
    </xf>
    <xf numFmtId="0" fontId="9" fillId="0" borderId="0" xfId="1" applyFont="1" applyBorder="1" applyAlignment="1">
      <alignment horizontal="left" vertical="center"/>
    </xf>
    <xf numFmtId="0" fontId="9" fillId="0" borderId="0" xfId="1" applyFont="1" applyAlignment="1">
      <alignment horizontal="center" vertical="center"/>
    </xf>
    <xf numFmtId="0" fontId="7" fillId="0" borderId="0" xfId="1" applyFont="1" applyBorder="1"/>
    <xf numFmtId="0" fontId="7" fillId="0" borderId="0" xfId="1" applyFont="1" applyBorder="1" applyAlignment="1">
      <alignment horizontal="left" vertical="center" wrapText="1"/>
    </xf>
    <xf numFmtId="0" fontId="25" fillId="0" borderId="0" xfId="3" applyFont="1" applyBorder="1" applyAlignment="1">
      <alignment vertical="center"/>
    </xf>
    <xf numFmtId="177" fontId="26" fillId="0" borderId="0" xfId="4" applyNumberFormat="1" applyFont="1" applyFill="1" applyBorder="1" applyAlignment="1">
      <alignment vertical="center"/>
    </xf>
    <xf numFmtId="0" fontId="2" fillId="0" borderId="0" xfId="4" applyFont="1" applyFill="1" applyBorder="1" applyAlignment="1">
      <alignment vertical="center" wrapText="1"/>
    </xf>
    <xf numFmtId="0" fontId="10" fillId="0" borderId="0" xfId="1" applyFont="1" applyBorder="1" applyAlignment="1">
      <alignment horizontal="left"/>
    </xf>
    <xf numFmtId="0" fontId="29" fillId="0" borderId="0" xfId="1" applyFont="1" applyFill="1" applyBorder="1" applyAlignment="1">
      <alignment horizontal="left" vertical="center"/>
    </xf>
    <xf numFmtId="0" fontId="10" fillId="0" borderId="101" xfId="1" applyFont="1" applyBorder="1" applyAlignment="1">
      <alignment horizontal="center" vertical="center"/>
    </xf>
    <xf numFmtId="0" fontId="30" fillId="0" borderId="104" xfId="1" applyFont="1" applyBorder="1" applyAlignment="1">
      <alignment horizontal="center" vertical="center" wrapText="1"/>
    </xf>
    <xf numFmtId="0" fontId="32" fillId="0" borderId="0" xfId="3" applyFont="1" applyAlignment="1">
      <alignment horizontal="center" vertical="center"/>
    </xf>
    <xf numFmtId="0" fontId="33" fillId="0" borderId="0" xfId="3" applyFont="1" applyAlignment="1">
      <alignment horizontal="center" vertical="center" wrapText="1"/>
    </xf>
    <xf numFmtId="0" fontId="8" fillId="11" borderId="59" xfId="1" applyFont="1" applyFill="1" applyBorder="1" applyAlignment="1">
      <alignment horizontal="left" vertical="center" wrapText="1" shrinkToFit="1"/>
    </xf>
    <xf numFmtId="0" fontId="6" fillId="4" borderId="116" xfId="1" applyFont="1" applyFill="1" applyBorder="1" applyAlignment="1">
      <alignment vertical="center" textRotation="255"/>
    </xf>
    <xf numFmtId="0" fontId="6" fillId="4" borderId="27" xfId="1" applyFont="1" applyFill="1" applyBorder="1" applyAlignment="1">
      <alignment vertical="center" textRotation="255"/>
    </xf>
    <xf numFmtId="0" fontId="8" fillId="0" borderId="22" xfId="1" applyFont="1" applyBorder="1" applyAlignment="1">
      <alignment horizontal="left" vertical="center" shrinkToFit="1"/>
    </xf>
    <xf numFmtId="0" fontId="8" fillId="0" borderId="120" xfId="1" applyFont="1" applyBorder="1" applyAlignment="1">
      <alignment horizontal="left" vertical="center" wrapText="1" shrinkToFit="1"/>
    </xf>
    <xf numFmtId="0" fontId="8" fillId="0" borderId="122" xfId="1" applyFont="1" applyBorder="1" applyAlignment="1">
      <alignment horizontal="left" vertical="center" shrinkToFit="1"/>
    </xf>
    <xf numFmtId="0" fontId="7" fillId="4" borderId="27" xfId="1" applyFont="1" applyFill="1" applyBorder="1" applyAlignment="1">
      <alignment vertical="center" textRotation="255"/>
    </xf>
    <xf numFmtId="0" fontId="8" fillId="0" borderId="123" xfId="1" applyFont="1" applyBorder="1" applyAlignment="1">
      <alignment horizontal="left" vertical="center" shrinkToFit="1"/>
    </xf>
    <xf numFmtId="0" fontId="8" fillId="0" borderId="122" xfId="1" applyFont="1" applyBorder="1" applyAlignment="1">
      <alignment horizontal="left" vertical="center" wrapText="1"/>
    </xf>
    <xf numFmtId="0" fontId="8" fillId="0" borderId="123" xfId="1" applyFont="1" applyBorder="1" applyAlignment="1">
      <alignment horizontal="left" vertical="center" wrapText="1"/>
    </xf>
    <xf numFmtId="0" fontId="36" fillId="0" borderId="0" xfId="1" applyFont="1" applyAlignment="1">
      <alignment horizontal="right" vertical="center"/>
    </xf>
    <xf numFmtId="0" fontId="37" fillId="0" borderId="0" xfId="1" applyFont="1" applyAlignment="1">
      <alignment horizontal="center" vertical="center"/>
    </xf>
    <xf numFmtId="0" fontId="38" fillId="0" borderId="0" xfId="1" applyFont="1"/>
    <xf numFmtId="0" fontId="25" fillId="0" borderId="0" xfId="3" applyFont="1" applyAlignment="1">
      <alignment vertical="center"/>
    </xf>
    <xf numFmtId="0" fontId="40" fillId="0" borderId="0" xfId="3" applyFont="1" applyAlignment="1">
      <alignment vertical="center"/>
    </xf>
    <xf numFmtId="0" fontId="41" fillId="0" borderId="0" xfId="4" applyFont="1" applyBorder="1" applyAlignment="1">
      <alignment horizontal="center" vertical="center"/>
    </xf>
    <xf numFmtId="0" fontId="40" fillId="0" borderId="0" xfId="3" applyFont="1" applyBorder="1" applyAlignment="1">
      <alignment vertical="center"/>
    </xf>
    <xf numFmtId="0" fontId="25" fillId="0" borderId="0" xfId="3" applyFont="1" applyBorder="1" applyAlignment="1">
      <alignment horizontal="left" vertical="center"/>
    </xf>
    <xf numFmtId="0" fontId="42" fillId="0" borderId="0" xfId="3" applyFont="1" applyBorder="1" applyAlignment="1">
      <alignment vertical="center"/>
    </xf>
    <xf numFmtId="0" fontId="43" fillId="0" borderId="0" xfId="3" applyFont="1" applyAlignment="1">
      <alignment horizontal="center" vertical="center"/>
    </xf>
    <xf numFmtId="0" fontId="1" fillId="0" borderId="0" xfId="4" applyAlignment="1">
      <alignment vertical="center"/>
    </xf>
    <xf numFmtId="0" fontId="42" fillId="0" borderId="0" xfId="3" applyFont="1" applyBorder="1" applyAlignment="1">
      <alignment horizontal="right" vertical="center"/>
    </xf>
    <xf numFmtId="0" fontId="47" fillId="0" borderId="0" xfId="3" applyFont="1" applyBorder="1" applyAlignment="1">
      <alignment vertical="center"/>
    </xf>
    <xf numFmtId="0" fontId="47" fillId="0" borderId="0" xfId="3" applyFont="1" applyAlignment="1">
      <alignment vertical="center"/>
    </xf>
    <xf numFmtId="0" fontId="49" fillId="0" borderId="0" xfId="3" applyFont="1" applyAlignment="1">
      <alignment vertical="center"/>
    </xf>
    <xf numFmtId="0" fontId="50" fillId="0" borderId="0" xfId="4" applyFont="1">
      <alignment vertical="center"/>
    </xf>
    <xf numFmtId="0" fontId="49" fillId="0" borderId="0" xfId="3" applyFont="1" applyAlignment="1">
      <alignment vertical="center" wrapText="1"/>
    </xf>
    <xf numFmtId="0" fontId="25" fillId="0" borderId="12" xfId="3" applyFont="1" applyBorder="1" applyAlignment="1">
      <alignment vertical="center"/>
    </xf>
    <xf numFmtId="0" fontId="25" fillId="0" borderId="17" xfId="3" applyFont="1" applyBorder="1" applyAlignment="1">
      <alignment vertical="center"/>
    </xf>
    <xf numFmtId="0" fontId="25" fillId="0" borderId="27" xfId="3" applyFont="1" applyBorder="1" applyAlignment="1">
      <alignment vertical="center"/>
    </xf>
    <xf numFmtId="0" fontId="25" fillId="0" borderId="130" xfId="3" applyFont="1" applyBorder="1" applyAlignment="1">
      <alignment vertical="center"/>
    </xf>
    <xf numFmtId="0" fontId="25" fillId="0" borderId="131" xfId="3" applyFont="1" applyBorder="1" applyAlignment="1">
      <alignment vertical="center"/>
    </xf>
    <xf numFmtId="0" fontId="25" fillId="0" borderId="133" xfId="3" applyFont="1" applyBorder="1" applyAlignment="1">
      <alignment vertical="center"/>
    </xf>
    <xf numFmtId="0" fontId="51" fillId="0" borderId="0" xfId="3" applyFont="1" applyAlignment="1">
      <alignment horizontal="center" vertical="center"/>
    </xf>
    <xf numFmtId="0" fontId="53" fillId="0" borderId="0" xfId="3" applyFont="1" applyAlignment="1">
      <alignment horizontal="center" vertical="center" wrapText="1"/>
    </xf>
    <xf numFmtId="0" fontId="25" fillId="0" borderId="27" xfId="3" applyFont="1" applyBorder="1" applyAlignment="1">
      <alignment vertical="center" wrapText="1"/>
    </xf>
    <xf numFmtId="0" fontId="40" fillId="0" borderId="27" xfId="3" applyFont="1" applyBorder="1" applyAlignment="1">
      <alignment horizontal="left" vertical="center"/>
    </xf>
    <xf numFmtId="0" fontId="40" fillId="0" borderId="138" xfId="3" applyFont="1" applyBorder="1" applyAlignment="1">
      <alignment vertical="center"/>
    </xf>
    <xf numFmtId="0" fontId="40" fillId="0" borderId="27" xfId="3" applyFont="1" applyBorder="1" applyAlignment="1">
      <alignment vertical="center"/>
    </xf>
    <xf numFmtId="0" fontId="6" fillId="0" borderId="97" xfId="3" applyFont="1" applyBorder="1" applyAlignment="1">
      <alignment horizontal="left" vertical="center"/>
    </xf>
    <xf numFmtId="0" fontId="6" fillId="0" borderId="80" xfId="3" applyFont="1" applyBorder="1" applyAlignment="1">
      <alignment horizontal="left" vertical="center"/>
    </xf>
    <xf numFmtId="0" fontId="56" fillId="0" borderId="27" xfId="3" applyFont="1" applyBorder="1" applyAlignment="1">
      <alignment vertical="center"/>
    </xf>
    <xf numFmtId="0" fontId="25" fillId="0" borderId="139" xfId="3" applyFont="1" applyBorder="1" applyAlignment="1">
      <alignment vertical="center"/>
    </xf>
    <xf numFmtId="0" fontId="25" fillId="0" borderId="140" xfId="3" applyFont="1" applyBorder="1" applyAlignment="1">
      <alignment vertical="center"/>
    </xf>
    <xf numFmtId="0" fontId="40" fillId="0" borderId="133" xfId="3" applyFont="1" applyBorder="1" applyAlignment="1">
      <alignment vertical="center"/>
    </xf>
    <xf numFmtId="0" fontId="25" fillId="0" borderId="132" xfId="3" applyFont="1" applyBorder="1" applyAlignment="1">
      <alignment vertical="center"/>
    </xf>
    <xf numFmtId="0" fontId="25" fillId="0" borderId="141" xfId="3" applyFont="1" applyBorder="1" applyAlignment="1">
      <alignment vertical="center"/>
    </xf>
    <xf numFmtId="0" fontId="25" fillId="0" borderId="142" xfId="3" applyFont="1" applyBorder="1" applyAlignment="1">
      <alignment vertical="center"/>
    </xf>
    <xf numFmtId="0" fontId="25" fillId="0" borderId="143" xfId="3" applyFont="1" applyBorder="1" applyAlignment="1">
      <alignment vertical="center"/>
    </xf>
    <xf numFmtId="0" fontId="1" fillId="0" borderId="0" xfId="4" applyBorder="1" applyAlignment="1">
      <alignment vertical="center"/>
    </xf>
    <xf numFmtId="0" fontId="25" fillId="0" borderId="0" xfId="3" applyFont="1" applyBorder="1" applyAlignment="1">
      <alignment horizontal="center" vertical="center"/>
    </xf>
    <xf numFmtId="0" fontId="1" fillId="0" borderId="0" xfId="4" applyBorder="1" applyAlignment="1">
      <alignment horizontal="center" vertical="center" shrinkToFit="1"/>
    </xf>
    <xf numFmtId="0" fontId="40" fillId="0" borderId="0" xfId="3" applyFont="1" applyBorder="1" applyAlignment="1">
      <alignment horizontal="center" vertical="center" shrinkToFit="1"/>
    </xf>
    <xf numFmtId="0" fontId="25" fillId="0" borderId="12" xfId="3" applyFont="1" applyBorder="1" applyAlignment="1">
      <alignment horizontal="left" vertical="center"/>
    </xf>
    <xf numFmtId="0" fontId="42" fillId="0" borderId="12" xfId="3" applyFont="1" applyBorder="1" applyAlignment="1">
      <alignment vertical="center"/>
    </xf>
    <xf numFmtId="0" fontId="40" fillId="0" borderId="12" xfId="3" applyFont="1" applyBorder="1" applyAlignment="1">
      <alignment vertical="center"/>
    </xf>
    <xf numFmtId="0" fontId="25" fillId="0" borderId="1" xfId="3" applyFont="1" applyBorder="1" applyAlignment="1">
      <alignment horizontal="left" vertical="center"/>
    </xf>
    <xf numFmtId="0" fontId="25" fillId="0" borderId="1" xfId="3" applyFont="1" applyBorder="1" applyAlignment="1">
      <alignment vertical="center"/>
    </xf>
    <xf numFmtId="0" fontId="25" fillId="0" borderId="125" xfId="3" applyFont="1" applyBorder="1" applyAlignment="1">
      <alignment vertical="center"/>
    </xf>
    <xf numFmtId="0" fontId="1" fillId="0" borderId="0" xfId="4" applyBorder="1" applyAlignment="1">
      <alignment horizontal="center" vertical="center"/>
    </xf>
    <xf numFmtId="0" fontId="41" fillId="0" borderId="26" xfId="4" applyFont="1" applyBorder="1" applyAlignment="1">
      <alignment horizontal="center" vertical="center"/>
    </xf>
    <xf numFmtId="0" fontId="41" fillId="0" borderId="0" xfId="4" applyFont="1" applyBorder="1" applyAlignment="1">
      <alignment vertical="center"/>
    </xf>
    <xf numFmtId="0" fontId="63" fillId="0" borderId="0" xfId="3" applyFont="1" applyAlignment="1">
      <alignment vertical="center"/>
    </xf>
    <xf numFmtId="0" fontId="21" fillId="0" borderId="0" xfId="1" applyFont="1" applyAlignment="1">
      <alignment horizontal="center" vertical="center" shrinkToFit="1"/>
    </xf>
    <xf numFmtId="0" fontId="15" fillId="9" borderId="47" xfId="1" applyFont="1" applyFill="1" applyBorder="1" applyAlignment="1">
      <alignment horizontal="left"/>
    </xf>
    <xf numFmtId="0" fontId="22" fillId="0" borderId="0" xfId="1" applyFont="1" applyBorder="1" applyAlignment="1">
      <alignment horizontal="center" vertical="center"/>
    </xf>
    <xf numFmtId="0" fontId="15" fillId="9" borderId="39" xfId="1" applyFont="1" applyFill="1" applyBorder="1" applyAlignment="1">
      <alignment horizontal="left"/>
    </xf>
    <xf numFmtId="0" fontId="21" fillId="0" borderId="12" xfId="1" applyFont="1" applyBorder="1" applyAlignment="1">
      <alignment horizontal="left" vertical="center"/>
    </xf>
    <xf numFmtId="0" fontId="20" fillId="0" borderId="12" xfId="1" applyFont="1" applyBorder="1" applyAlignment="1"/>
    <xf numFmtId="0" fontId="8" fillId="8" borderId="67" xfId="1" applyFont="1" applyFill="1" applyBorder="1" applyAlignment="1">
      <alignment horizontal="center" vertical="center"/>
    </xf>
    <xf numFmtId="0" fontId="8" fillId="0" borderId="1" xfId="1" applyFont="1" applyBorder="1" applyAlignment="1">
      <alignment horizontal="center" vertical="center"/>
    </xf>
    <xf numFmtId="0" fontId="8" fillId="0" borderId="13" xfId="1" applyFont="1" applyBorder="1" applyAlignment="1">
      <alignment horizontal="center" vertical="center"/>
    </xf>
    <xf numFmtId="0" fontId="8" fillId="0" borderId="12" xfId="1" applyFont="1" applyBorder="1" applyAlignment="1">
      <alignment horizontal="center" vertical="center"/>
    </xf>
    <xf numFmtId="0" fontId="8" fillId="7" borderId="65" xfId="1" applyFont="1" applyFill="1" applyBorder="1" applyAlignment="1">
      <alignment horizontal="center" vertical="center"/>
    </xf>
    <xf numFmtId="0" fontId="8" fillId="0" borderId="84" xfId="1" applyFont="1" applyBorder="1" applyAlignment="1">
      <alignment horizontal="center" vertical="center"/>
    </xf>
    <xf numFmtId="0" fontId="16" fillId="6" borderId="77" xfId="1" applyFont="1" applyFill="1" applyBorder="1" applyAlignment="1">
      <alignment horizontal="center" vertical="center" textRotation="255" wrapText="1"/>
    </xf>
    <xf numFmtId="0" fontId="16" fillId="6" borderId="74" xfId="1" applyFont="1" applyFill="1" applyBorder="1" applyAlignment="1">
      <alignment horizontal="center" vertical="center" textRotation="255" wrapText="1"/>
    </xf>
    <xf numFmtId="0" fontId="12" fillId="0" borderId="34"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78" xfId="1" applyFont="1" applyFill="1" applyBorder="1" applyAlignment="1">
      <alignment horizontal="left" vertical="center" wrapText="1"/>
    </xf>
    <xf numFmtId="0" fontId="7" fillId="0" borderId="34" xfId="1" applyFont="1" applyBorder="1" applyAlignment="1">
      <alignment horizontal="left" vertical="top"/>
    </xf>
    <xf numFmtId="0" fontId="7" fillId="0" borderId="33" xfId="1" applyFont="1" applyBorder="1" applyAlignment="1">
      <alignment horizontal="left" vertical="top"/>
    </xf>
    <xf numFmtId="0" fontId="7" fillId="0" borderId="35" xfId="1" applyFont="1" applyBorder="1" applyAlignment="1">
      <alignment horizontal="left" vertical="top"/>
    </xf>
    <xf numFmtId="0" fontId="12" fillId="0" borderId="71"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73" xfId="1" applyFont="1" applyFill="1" applyBorder="1" applyAlignment="1">
      <alignment horizontal="left" vertical="center" wrapText="1"/>
    </xf>
    <xf numFmtId="0" fontId="7" fillId="0" borderId="71" xfId="1" applyFont="1" applyBorder="1" applyAlignment="1">
      <alignment horizontal="left" vertical="top"/>
    </xf>
    <xf numFmtId="0" fontId="7" fillId="0" borderId="14" xfId="1" applyFont="1" applyBorder="1" applyAlignment="1">
      <alignment horizontal="left" vertical="top"/>
    </xf>
    <xf numFmtId="0" fontId="7" fillId="0" borderId="15" xfId="1" applyFont="1" applyBorder="1" applyAlignment="1">
      <alignment horizontal="left" vertical="top"/>
    </xf>
    <xf numFmtId="0" fontId="12" fillId="6" borderId="70"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6" borderId="69" xfId="1" applyFont="1" applyFill="1" applyBorder="1" applyAlignment="1">
      <alignment horizontal="center" vertical="center" wrapText="1"/>
    </xf>
    <xf numFmtId="0" fontId="7" fillId="0" borderId="22" xfId="1" applyFont="1" applyBorder="1" applyAlignment="1">
      <alignment horizontal="left" vertical="top"/>
    </xf>
    <xf numFmtId="0" fontId="7" fillId="0" borderId="21" xfId="1" applyFont="1" applyBorder="1" applyAlignment="1">
      <alignment horizontal="left" vertical="top"/>
    </xf>
    <xf numFmtId="0" fontId="7" fillId="0" borderId="20" xfId="1" applyFont="1" applyBorder="1" applyAlignment="1">
      <alignment horizontal="left" vertical="top"/>
    </xf>
    <xf numFmtId="0" fontId="12" fillId="0" borderId="22"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2" fillId="0" borderId="76" xfId="1" applyFont="1" applyFill="1" applyBorder="1" applyAlignment="1">
      <alignment horizontal="left" vertical="center" wrapText="1"/>
    </xf>
    <xf numFmtId="0" fontId="8" fillId="7" borderId="83" xfId="1" applyFont="1" applyFill="1" applyBorder="1" applyAlignment="1">
      <alignment horizontal="center" vertical="center"/>
    </xf>
    <xf numFmtId="0" fontId="8" fillId="0" borderId="87" xfId="1" applyFont="1" applyBorder="1" applyAlignment="1">
      <alignment horizontal="center" vertical="center"/>
    </xf>
    <xf numFmtId="0" fontId="8" fillId="7" borderId="66" xfId="1" applyFont="1" applyFill="1" applyBorder="1" applyAlignment="1">
      <alignment horizontal="center" vertical="center"/>
    </xf>
    <xf numFmtId="0" fontId="8" fillId="0" borderId="85" xfId="1" applyFont="1" applyBorder="1" applyAlignment="1">
      <alignment horizontal="center" vertical="center"/>
    </xf>
    <xf numFmtId="0" fontId="7" fillId="0" borderId="70" xfId="1" applyFont="1" applyBorder="1" applyAlignment="1">
      <alignment horizontal="center" vertical="center"/>
    </xf>
    <xf numFmtId="0" fontId="6" fillId="0" borderId="1" xfId="1" applyFont="1" applyBorder="1" applyAlignment="1">
      <alignment horizontal="center" vertical="center"/>
    </xf>
    <xf numFmtId="0" fontId="6" fillId="0" borderId="69" xfId="1" applyFont="1" applyBorder="1" applyAlignment="1">
      <alignment horizontal="center" vertical="center"/>
    </xf>
    <xf numFmtId="0" fontId="6" fillId="0" borderId="17" xfId="1" applyFont="1" applyBorder="1" applyAlignment="1">
      <alignment horizontal="center" vertical="center"/>
    </xf>
    <xf numFmtId="0" fontId="6" fillId="0" borderId="12" xfId="1" applyFont="1" applyBorder="1" applyAlignment="1">
      <alignment horizontal="center" vertical="center"/>
    </xf>
    <xf numFmtId="0" fontId="6" fillId="0" borderId="88" xfId="1" applyFont="1" applyBorder="1" applyAlignment="1">
      <alignment horizontal="center" vertical="center"/>
    </xf>
    <xf numFmtId="0" fontId="8" fillId="7" borderId="89" xfId="1" applyFont="1" applyFill="1" applyBorder="1" applyAlignment="1">
      <alignment horizontal="center" vertical="center" wrapText="1"/>
    </xf>
    <xf numFmtId="0" fontId="8" fillId="0" borderId="86" xfId="1" applyFont="1" applyBorder="1" applyAlignment="1">
      <alignment horizontal="center" vertical="center"/>
    </xf>
    <xf numFmtId="0" fontId="7" fillId="0" borderId="81" xfId="1" applyFont="1" applyBorder="1" applyAlignment="1">
      <alignment horizontal="left" vertical="top"/>
    </xf>
    <xf numFmtId="0" fontId="7" fillId="0" borderId="80" xfId="1" applyFont="1" applyBorder="1" applyAlignment="1">
      <alignment horizontal="left" vertical="top"/>
    </xf>
    <xf numFmtId="0" fontId="7" fillId="0" borderId="79" xfId="1" applyFont="1" applyBorder="1" applyAlignment="1">
      <alignment horizontal="left" vertical="top"/>
    </xf>
    <xf numFmtId="0" fontId="7" fillId="0" borderId="59" xfId="1" applyFont="1" applyBorder="1" applyAlignment="1">
      <alignment horizontal="left" vertical="top"/>
    </xf>
    <xf numFmtId="0" fontId="7" fillId="0" borderId="58" xfId="1" applyFont="1" applyBorder="1" applyAlignment="1">
      <alignment horizontal="left" vertical="top"/>
    </xf>
    <xf numFmtId="0" fontId="7" fillId="0" borderId="57" xfId="1" applyFont="1" applyBorder="1" applyAlignment="1">
      <alignment horizontal="left" vertical="top"/>
    </xf>
    <xf numFmtId="0" fontId="12" fillId="5" borderId="1" xfId="1" applyFont="1" applyFill="1" applyBorder="1" applyAlignment="1">
      <alignment horizontal="center" vertical="center" wrapText="1"/>
    </xf>
    <xf numFmtId="0" fontId="12" fillId="5" borderId="1" xfId="1" applyFont="1" applyFill="1" applyBorder="1" applyAlignment="1">
      <alignment vertical="center"/>
    </xf>
    <xf numFmtId="0" fontId="12" fillId="5" borderId="69" xfId="1" applyFont="1" applyFill="1" applyBorder="1" applyAlignment="1">
      <alignment vertical="center"/>
    </xf>
    <xf numFmtId="0" fontId="12" fillId="4" borderId="44" xfId="1" applyFont="1" applyFill="1" applyBorder="1" applyAlignment="1">
      <alignment horizontal="center" vertical="center" wrapText="1"/>
    </xf>
    <xf numFmtId="0" fontId="12" fillId="0" borderId="43" xfId="1" applyFont="1" applyBorder="1" applyAlignment="1">
      <alignment vertical="center"/>
    </xf>
    <xf numFmtId="0" fontId="12" fillId="0" borderId="55" xfId="1" applyFont="1" applyBorder="1" applyAlignment="1">
      <alignment vertical="center"/>
    </xf>
    <xf numFmtId="0" fontId="7" fillId="0" borderId="40" xfId="1" applyFont="1" applyBorder="1" applyAlignment="1">
      <alignment horizontal="left" vertical="top"/>
    </xf>
    <xf numFmtId="0" fontId="7" fillId="0" borderId="39" xfId="1" applyFont="1" applyBorder="1" applyAlignment="1">
      <alignment horizontal="left" vertical="top"/>
    </xf>
    <xf numFmtId="0" fontId="7" fillId="0" borderId="41" xfId="1" applyFont="1" applyBorder="1" applyAlignment="1">
      <alignment horizontal="left" vertical="top"/>
    </xf>
    <xf numFmtId="0" fontId="12" fillId="4" borderId="43" xfId="1" applyFont="1" applyFill="1" applyBorder="1" applyAlignment="1">
      <alignment horizontal="center" vertical="center" wrapText="1"/>
    </xf>
    <xf numFmtId="0" fontId="12" fillId="4" borderId="55" xfId="1" applyFont="1" applyFill="1" applyBorder="1" applyAlignment="1">
      <alignment horizontal="center" vertical="center" wrapText="1"/>
    </xf>
    <xf numFmtId="0" fontId="13" fillId="4" borderId="26" xfId="1" applyFont="1" applyFill="1" applyBorder="1" applyAlignment="1">
      <alignment horizontal="center" vertical="center" textRotation="255"/>
    </xf>
    <xf numFmtId="0" fontId="13" fillId="4" borderId="0" xfId="1" applyFont="1" applyFill="1" applyBorder="1" applyAlignment="1">
      <alignment horizontal="center" vertical="center" textRotation="255"/>
    </xf>
    <xf numFmtId="0" fontId="13" fillId="4" borderId="48" xfId="1" applyFont="1" applyFill="1" applyBorder="1" applyAlignment="1">
      <alignment horizontal="center" vertical="center" textRotation="255"/>
    </xf>
    <xf numFmtId="0" fontId="13" fillId="4" borderId="47" xfId="1" applyFont="1" applyFill="1" applyBorder="1" applyAlignment="1">
      <alignment horizontal="center" vertical="center" textRotation="255"/>
    </xf>
    <xf numFmtId="0" fontId="7" fillId="0" borderId="13" xfId="1" applyFont="1" applyBorder="1" applyAlignment="1">
      <alignment horizontal="left" vertical="top"/>
    </xf>
    <xf numFmtId="0" fontId="7" fillId="0" borderId="12" xfId="1" applyFont="1" applyBorder="1" applyAlignment="1">
      <alignment horizontal="left" vertical="top"/>
    </xf>
    <xf numFmtId="0" fontId="12" fillId="4" borderId="42" xfId="1" applyFont="1" applyFill="1" applyBorder="1" applyAlignment="1">
      <alignment horizontal="center" vertical="center" wrapText="1"/>
    </xf>
    <xf numFmtId="0" fontId="13" fillId="4" borderId="26"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13" xfId="1" applyFont="1" applyFill="1" applyBorder="1" applyAlignment="1">
      <alignment vertical="center" textRotation="255"/>
    </xf>
    <xf numFmtId="0" fontId="13" fillId="4" borderId="12" xfId="1" applyFont="1" applyFill="1" applyBorder="1" applyAlignment="1">
      <alignment vertical="center" textRotation="255"/>
    </xf>
    <xf numFmtId="0" fontId="12" fillId="2" borderId="9" xfId="1" applyFont="1" applyFill="1" applyBorder="1" applyAlignment="1">
      <alignment horizontal="center" vertical="center" wrapText="1"/>
    </xf>
    <xf numFmtId="0" fontId="6" fillId="2" borderId="4" xfId="1" applyFont="1" applyFill="1" applyBorder="1" applyAlignment="1"/>
    <xf numFmtId="0" fontId="6" fillId="2" borderId="8" xfId="1" applyFont="1" applyFill="1" applyBorder="1" applyAlignment="1"/>
    <xf numFmtId="0" fontId="7" fillId="0" borderId="5" xfId="1" applyFont="1" applyBorder="1" applyAlignment="1">
      <alignment horizontal="left" vertical="top"/>
    </xf>
    <xf numFmtId="0" fontId="7" fillId="0" borderId="4" xfId="1" applyFont="1" applyBorder="1" applyAlignment="1">
      <alignment horizontal="left" vertical="top"/>
    </xf>
    <xf numFmtId="0" fontId="10" fillId="0" borderId="1" xfId="1" applyFont="1" applyFill="1" applyBorder="1" applyAlignment="1">
      <alignment horizontal="left" wrapText="1"/>
    </xf>
    <xf numFmtId="0" fontId="6" fillId="0" borderId="1" xfId="1" applyFont="1" applyBorder="1" applyAlignment="1"/>
    <xf numFmtId="0" fontId="10" fillId="0" borderId="0" xfId="1" applyFont="1" applyFill="1" applyBorder="1" applyAlignment="1">
      <alignment horizontal="left" vertical="center" wrapText="1"/>
    </xf>
    <xf numFmtId="0" fontId="6" fillId="0" borderId="0" xfId="1" applyFont="1" applyBorder="1" applyAlignment="1"/>
    <xf numFmtId="0" fontId="6" fillId="0" borderId="0" xfId="1" applyFont="1" applyAlignment="1"/>
    <xf numFmtId="0" fontId="39" fillId="0" borderId="0" xfId="1" applyFont="1" applyBorder="1" applyAlignment="1">
      <alignment horizontal="center" vertical="center"/>
    </xf>
    <xf numFmtId="0" fontId="12" fillId="7" borderId="70" xfId="1" applyFont="1" applyFill="1" applyBorder="1" applyAlignment="1">
      <alignment horizontal="center" vertical="center" wrapText="1"/>
    </xf>
    <xf numFmtId="0" fontId="12" fillId="0" borderId="1" xfId="1" applyFont="1" applyBorder="1" applyAlignment="1">
      <alignment horizontal="center" vertical="center"/>
    </xf>
    <xf numFmtId="0" fontId="12" fillId="0" borderId="68" xfId="1" applyFont="1" applyBorder="1" applyAlignment="1">
      <alignment horizontal="center" vertical="center"/>
    </xf>
    <xf numFmtId="0" fontId="12" fillId="7" borderId="27" xfId="1" applyFont="1" applyFill="1" applyBorder="1" applyAlignment="1">
      <alignment horizontal="center" vertical="center"/>
    </xf>
    <xf numFmtId="0" fontId="12" fillId="0" borderId="0" xfId="1" applyFont="1" applyBorder="1" applyAlignment="1">
      <alignment horizontal="center" vertical="center"/>
    </xf>
    <xf numFmtId="0" fontId="18" fillId="8" borderId="26" xfId="1" applyFont="1" applyFill="1" applyBorder="1" applyAlignment="1">
      <alignment horizontal="center" vertical="center"/>
    </xf>
    <xf numFmtId="0" fontId="18" fillId="8" borderId="0" xfId="1" applyFont="1" applyFill="1" applyBorder="1" applyAlignment="1">
      <alignment horizontal="center" vertical="center"/>
    </xf>
    <xf numFmtId="0" fontId="18" fillId="8" borderId="125" xfId="1" applyFont="1" applyFill="1" applyBorder="1" applyAlignment="1">
      <alignment horizontal="center" vertical="center"/>
    </xf>
    <xf numFmtId="0" fontId="37" fillId="0" borderId="12" xfId="1" applyFont="1" applyBorder="1" applyAlignment="1">
      <alignment horizontal="left" vertical="center"/>
    </xf>
    <xf numFmtId="0" fontId="10" fillId="7" borderId="0" xfId="1" applyFont="1" applyFill="1" applyBorder="1" applyAlignment="1">
      <alignment horizontal="center" vertical="center"/>
    </xf>
    <xf numFmtId="0" fontId="10" fillId="7" borderId="126" xfId="1" applyFont="1" applyFill="1" applyBorder="1" applyAlignment="1">
      <alignment horizontal="center" vertical="center"/>
    </xf>
    <xf numFmtId="0" fontId="10" fillId="7" borderId="124" xfId="1" applyFont="1" applyFill="1" applyBorder="1" applyAlignment="1">
      <alignment horizontal="center" vertical="center"/>
    </xf>
    <xf numFmtId="0" fontId="18" fillId="7" borderId="81" xfId="1" applyFont="1" applyFill="1" applyBorder="1" applyAlignment="1">
      <alignment horizontal="center" vertical="center" shrinkToFit="1"/>
    </xf>
    <xf numFmtId="0" fontId="18" fillId="7" borderId="80" xfId="1" applyFont="1" applyFill="1" applyBorder="1" applyAlignment="1">
      <alignment horizontal="center" vertical="center" shrinkToFit="1"/>
    </xf>
    <xf numFmtId="0" fontId="18" fillId="7" borderId="97" xfId="1" applyFont="1" applyFill="1" applyBorder="1" applyAlignment="1">
      <alignment horizontal="center" vertical="center" shrinkToFit="1"/>
    </xf>
    <xf numFmtId="0" fontId="35" fillId="7" borderId="127" xfId="1" applyFont="1" applyFill="1" applyBorder="1" applyAlignment="1">
      <alignment horizontal="center" vertical="center" shrinkToFit="1"/>
    </xf>
    <xf numFmtId="0" fontId="35" fillId="7" borderId="80" xfId="1" applyFont="1" applyFill="1" applyBorder="1" applyAlignment="1">
      <alignment horizontal="center" vertical="center" shrinkToFit="1"/>
    </xf>
    <xf numFmtId="0" fontId="13" fillId="7" borderId="27" xfId="1" applyFont="1" applyFill="1" applyBorder="1" applyAlignment="1">
      <alignment vertical="center" textRotation="255"/>
    </xf>
    <xf numFmtId="0" fontId="13" fillId="7" borderId="116" xfId="1" applyFont="1" applyFill="1" applyBorder="1" applyAlignment="1">
      <alignment vertical="center" textRotation="255"/>
    </xf>
    <xf numFmtId="0" fontId="13" fillId="7" borderId="0" xfId="1" applyFont="1" applyFill="1" applyBorder="1" applyAlignment="1">
      <alignment vertical="center" textRotation="255"/>
    </xf>
    <xf numFmtId="38" fontId="8" fillId="0" borderId="43" xfId="2" applyFont="1" applyFill="1" applyBorder="1" applyAlignment="1">
      <alignment horizontal="right" vertical="center"/>
    </xf>
    <xf numFmtId="38" fontId="8" fillId="0" borderId="124" xfId="2" applyFont="1" applyBorder="1" applyAlignment="1">
      <alignment horizontal="right" vertical="center"/>
    </xf>
    <xf numFmtId="0" fontId="7" fillId="0" borderId="44" xfId="1" applyFont="1" applyBorder="1" applyAlignment="1">
      <alignment horizontal="left" vertical="center"/>
    </xf>
    <xf numFmtId="0" fontId="7" fillId="0" borderId="43" xfId="1" applyFont="1" applyBorder="1" applyAlignment="1">
      <alignment horizontal="left" vertical="center"/>
    </xf>
    <xf numFmtId="0" fontId="7" fillId="0" borderId="55" xfId="1" applyFont="1" applyBorder="1" applyAlignment="1">
      <alignment horizontal="left" vertical="center"/>
    </xf>
    <xf numFmtId="38" fontId="8" fillId="0" borderId="121" xfId="2" applyFont="1" applyBorder="1" applyAlignment="1">
      <alignment horizontal="right" vertical="center"/>
    </xf>
    <xf numFmtId="38" fontId="8" fillId="0" borderId="39" xfId="2" applyFont="1" applyBorder="1" applyAlignment="1">
      <alignment horizontal="right" vertical="center"/>
    </xf>
    <xf numFmtId="38" fontId="8" fillId="0" borderId="95" xfId="2" applyFont="1" applyBorder="1" applyAlignment="1">
      <alignment horizontal="right" vertical="center"/>
    </xf>
    <xf numFmtId="38" fontId="8" fillId="0" borderId="39" xfId="2" applyFont="1" applyFill="1" applyBorder="1" applyAlignment="1">
      <alignment horizontal="right" vertical="center"/>
    </xf>
    <xf numFmtId="0" fontId="7" fillId="0" borderId="40" xfId="1" applyFont="1" applyBorder="1" applyAlignment="1">
      <alignment horizontal="left" vertical="center"/>
    </xf>
    <xf numFmtId="0" fontId="7" fillId="0" borderId="39" xfId="1" applyFont="1" applyBorder="1" applyAlignment="1">
      <alignment horizontal="left" vertical="center"/>
    </xf>
    <xf numFmtId="0" fontId="7" fillId="0" borderId="42" xfId="1" applyFont="1" applyBorder="1" applyAlignment="1">
      <alignment horizontal="left" vertical="center"/>
    </xf>
    <xf numFmtId="38" fontId="8" fillId="0" borderId="44" xfId="2" applyFont="1" applyFill="1" applyBorder="1" applyAlignment="1">
      <alignment horizontal="right" vertical="center"/>
    </xf>
    <xf numFmtId="38" fontId="8" fillId="7" borderId="91" xfId="2" applyFont="1" applyFill="1" applyBorder="1" applyAlignment="1">
      <alignment horizontal="right" vertical="center"/>
    </xf>
    <xf numFmtId="38" fontId="6" fillId="7" borderId="93" xfId="2" applyFont="1" applyFill="1" applyBorder="1" applyAlignment="1">
      <alignment horizontal="right" vertical="center"/>
    </xf>
    <xf numFmtId="0" fontId="12" fillId="7" borderId="17" xfId="1" applyFont="1" applyFill="1" applyBorder="1" applyAlignment="1">
      <alignment horizontal="center" vertical="center" wrapText="1"/>
    </xf>
    <xf numFmtId="0" fontId="12" fillId="7" borderId="12" xfId="1" applyFont="1" applyFill="1" applyBorder="1" applyAlignment="1">
      <alignment vertical="center"/>
    </xf>
    <xf numFmtId="0" fontId="12" fillId="7" borderId="113" xfId="1" applyFont="1" applyFill="1" applyBorder="1" applyAlignment="1">
      <alignment vertical="center"/>
    </xf>
    <xf numFmtId="0" fontId="6" fillId="0" borderId="111" xfId="1" applyFont="1" applyBorder="1" applyAlignment="1">
      <alignment horizontal="right" vertical="center"/>
    </xf>
    <xf numFmtId="0" fontId="6" fillId="0" borderId="110" xfId="1" applyFont="1" applyBorder="1" applyAlignment="1">
      <alignment horizontal="right" vertical="center"/>
    </xf>
    <xf numFmtId="0" fontId="6" fillId="0" borderId="109" xfId="1" applyFont="1" applyBorder="1" applyAlignment="1">
      <alignment horizontal="right" vertical="center"/>
    </xf>
    <xf numFmtId="0" fontId="7" fillId="0" borderId="40" xfId="1" applyFont="1" applyBorder="1" applyAlignment="1">
      <alignment horizontal="left" vertical="top" wrapText="1"/>
    </xf>
    <xf numFmtId="0" fontId="7" fillId="0" borderId="39" xfId="1" applyFont="1" applyBorder="1" applyAlignment="1">
      <alignment horizontal="left" vertical="top" wrapText="1"/>
    </xf>
    <xf numFmtId="0" fontId="7" fillId="0" borderId="42" xfId="1" applyFont="1" applyBorder="1" applyAlignment="1">
      <alignment horizontal="left" vertical="top" wrapText="1"/>
    </xf>
    <xf numFmtId="0" fontId="12" fillId="4" borderId="70"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4" borderId="68" xfId="1" applyFont="1" applyFill="1" applyBorder="1" applyAlignment="1">
      <alignment horizontal="center" vertical="center" wrapText="1"/>
    </xf>
    <xf numFmtId="38" fontId="8" fillId="11" borderId="154" xfId="2" applyFont="1" applyFill="1" applyBorder="1" applyAlignment="1">
      <alignment horizontal="right" vertical="center"/>
    </xf>
    <xf numFmtId="38" fontId="8" fillId="11" borderId="155" xfId="2" applyFont="1" applyFill="1" applyBorder="1" applyAlignment="1">
      <alignment horizontal="right" vertical="center"/>
    </xf>
    <xf numFmtId="38" fontId="8" fillId="11" borderId="156" xfId="2" applyFont="1" applyFill="1" applyBorder="1" applyAlignment="1">
      <alignment horizontal="right" vertical="center"/>
    </xf>
    <xf numFmtId="38" fontId="8" fillId="0" borderId="119" xfId="2" applyFont="1" applyBorder="1" applyAlignment="1">
      <alignment horizontal="right" vertical="center"/>
    </xf>
    <xf numFmtId="38" fontId="8" fillId="0" borderId="62" xfId="2" applyFont="1" applyBorder="1" applyAlignment="1">
      <alignment horizontal="right" vertical="center"/>
    </xf>
    <xf numFmtId="38" fontId="8" fillId="0" borderId="118" xfId="2" applyFont="1" applyBorder="1" applyAlignment="1">
      <alignment horizontal="right" vertical="center"/>
    </xf>
    <xf numFmtId="0" fontId="7" fillId="0" borderId="42" xfId="1" applyFont="1" applyBorder="1" applyAlignment="1">
      <alignment horizontal="left" vertical="top"/>
    </xf>
    <xf numFmtId="38" fontId="8" fillId="0" borderId="151" xfId="2" applyFont="1" applyBorder="1" applyAlignment="1">
      <alignment horizontal="right" vertical="center"/>
    </xf>
    <xf numFmtId="38" fontId="8" fillId="0" borderId="152" xfId="2" applyFont="1" applyBorder="1" applyAlignment="1">
      <alignment horizontal="right" vertical="center"/>
    </xf>
    <xf numFmtId="38" fontId="8" fillId="0" borderId="153" xfId="2" applyFont="1" applyBorder="1" applyAlignment="1">
      <alignment horizontal="right" vertical="center"/>
    </xf>
    <xf numFmtId="0" fontId="7" fillId="11" borderId="59" xfId="1" applyFont="1" applyFill="1" applyBorder="1" applyAlignment="1">
      <alignment horizontal="left" vertical="center"/>
    </xf>
    <xf numFmtId="0" fontId="7" fillId="11" borderId="58" xfId="1" applyFont="1" applyFill="1" applyBorder="1" applyAlignment="1">
      <alignment horizontal="left" vertical="center"/>
    </xf>
    <xf numFmtId="0" fontId="7" fillId="11" borderId="114" xfId="1" applyFont="1" applyFill="1" applyBorder="1" applyAlignment="1">
      <alignment horizontal="left" vertical="center"/>
    </xf>
    <xf numFmtId="0" fontId="10" fillId="4" borderId="127" xfId="1" applyFont="1" applyFill="1" applyBorder="1" applyAlignment="1">
      <alignment horizontal="center" vertical="center"/>
    </xf>
    <xf numFmtId="0" fontId="10" fillId="4" borderId="80" xfId="1" applyFont="1" applyFill="1" applyBorder="1" applyAlignment="1">
      <alignment horizontal="center" vertical="center"/>
    </xf>
    <xf numFmtId="0" fontId="10" fillId="4" borderId="81" xfId="1" applyFont="1" applyFill="1" applyBorder="1" applyAlignment="1">
      <alignment horizontal="center" vertical="center"/>
    </xf>
    <xf numFmtId="0" fontId="10" fillId="4" borderId="97" xfId="1" applyFont="1" applyFill="1" applyBorder="1" applyAlignment="1">
      <alignment horizontal="center" vertical="center"/>
    </xf>
    <xf numFmtId="0" fontId="7" fillId="0" borderId="62" xfId="1" applyFont="1" applyBorder="1" applyAlignment="1">
      <alignment horizontal="left" vertical="top" wrapText="1"/>
    </xf>
    <xf numFmtId="0" fontId="7" fillId="0" borderId="62" xfId="1" applyFont="1" applyBorder="1" applyAlignment="1">
      <alignment horizontal="left" vertical="top"/>
    </xf>
    <xf numFmtId="0" fontId="7" fillId="0" borderId="117" xfId="1" applyFont="1" applyBorder="1" applyAlignment="1">
      <alignment horizontal="left" vertical="top"/>
    </xf>
    <xf numFmtId="0" fontId="7" fillId="0" borderId="21" xfId="1" applyFont="1" applyBorder="1" applyAlignment="1">
      <alignment horizontal="left" vertical="center"/>
    </xf>
    <xf numFmtId="0" fontId="7" fillId="0" borderId="76" xfId="1" applyFont="1" applyBorder="1" applyAlignment="1">
      <alignment horizontal="left" vertical="center"/>
    </xf>
    <xf numFmtId="0" fontId="10" fillId="0" borderId="104" xfId="1" applyFont="1" applyBorder="1" applyAlignment="1">
      <alignment horizontal="center" vertical="center"/>
    </xf>
    <xf numFmtId="0" fontId="10" fillId="0" borderId="103" xfId="1" applyFont="1" applyBorder="1" applyAlignment="1">
      <alignment horizontal="center" vertical="center"/>
    </xf>
    <xf numFmtId="0" fontId="10" fillId="0" borderId="101" xfId="1" applyFont="1" applyBorder="1" applyAlignment="1">
      <alignment horizontal="center" vertical="center"/>
    </xf>
    <xf numFmtId="0" fontId="10" fillId="0" borderId="100" xfId="1" applyFont="1" applyBorder="1" applyAlignment="1">
      <alignment horizontal="center" vertical="center"/>
    </xf>
    <xf numFmtId="0" fontId="12" fillId="4" borderId="17" xfId="1" applyFont="1" applyFill="1" applyBorder="1" applyAlignment="1">
      <alignment horizontal="center" vertical="center" wrapText="1"/>
    </xf>
    <xf numFmtId="0" fontId="12" fillId="4" borderId="12" xfId="1" applyFont="1" applyFill="1" applyBorder="1" applyAlignment="1">
      <alignment vertical="center"/>
    </xf>
    <xf numFmtId="0" fontId="12" fillId="4" borderId="113" xfId="1" applyFont="1" applyFill="1" applyBorder="1" applyAlignment="1">
      <alignment vertical="center"/>
    </xf>
    <xf numFmtId="38" fontId="8" fillId="4" borderId="112" xfId="2" applyFont="1" applyFill="1" applyBorder="1" applyAlignment="1">
      <alignment horizontal="right" vertical="center"/>
    </xf>
    <xf numFmtId="38" fontId="8" fillId="4" borderId="91" xfId="2" applyFont="1" applyFill="1" applyBorder="1" applyAlignment="1">
      <alignment horizontal="right" vertical="center"/>
    </xf>
    <xf numFmtId="38" fontId="8" fillId="4" borderId="93" xfId="2" applyFont="1" applyFill="1" applyBorder="1" applyAlignment="1">
      <alignment horizontal="right" vertical="center"/>
    </xf>
    <xf numFmtId="0" fontId="10" fillId="0" borderId="0" xfId="1" applyFont="1" applyBorder="1" applyAlignment="1">
      <alignment horizontal="left"/>
    </xf>
    <xf numFmtId="0" fontId="10" fillId="0" borderId="1" xfId="1" applyFont="1" applyFill="1" applyBorder="1" applyAlignment="1">
      <alignment horizontal="left" vertical="center" shrinkToFit="1"/>
    </xf>
    <xf numFmtId="0" fontId="10" fillId="0" borderId="1" xfId="1" applyFont="1" applyBorder="1" applyAlignment="1">
      <alignment horizontal="left" shrinkToFit="1"/>
    </xf>
    <xf numFmtId="0" fontId="7" fillId="0" borderId="108" xfId="1" applyFont="1" applyFill="1" applyBorder="1" applyAlignment="1">
      <alignment horizontal="center" vertical="center" wrapText="1"/>
    </xf>
    <xf numFmtId="0" fontId="7" fillId="0" borderId="107" xfId="1" applyFont="1" applyFill="1" applyBorder="1" applyAlignment="1">
      <alignment horizontal="center" vertical="center"/>
    </xf>
    <xf numFmtId="0" fontId="7" fillId="0" borderId="81" xfId="1" applyFont="1" applyBorder="1" applyAlignment="1">
      <alignment horizontal="center" vertical="center" wrapText="1"/>
    </xf>
    <xf numFmtId="0" fontId="7" fillId="0" borderId="80" xfId="1" applyFont="1" applyBorder="1" applyAlignment="1">
      <alignment horizontal="center" vertical="center" wrapText="1"/>
    </xf>
    <xf numFmtId="0" fontId="7" fillId="0" borderId="98" xfId="1" applyFont="1" applyBorder="1" applyAlignment="1">
      <alignment horizontal="center" vertical="center" wrapText="1"/>
    </xf>
    <xf numFmtId="0" fontId="29" fillId="0" borderId="105" xfId="1" applyFont="1" applyFill="1" applyBorder="1" applyAlignment="1">
      <alignment horizontal="center" vertical="center"/>
    </xf>
    <xf numFmtId="0" fontId="29" fillId="0" borderId="104" xfId="1" applyFont="1" applyFill="1" applyBorder="1" applyAlignment="1">
      <alignment horizontal="center" vertical="center"/>
    </xf>
    <xf numFmtId="0" fontId="29" fillId="0" borderId="102" xfId="1" applyFont="1" applyFill="1" applyBorder="1" applyAlignment="1">
      <alignment horizontal="center" vertical="center"/>
    </xf>
    <xf numFmtId="0" fontId="29" fillId="0" borderId="101" xfId="1" applyFont="1" applyFill="1" applyBorder="1" applyAlignment="1">
      <alignment horizontal="center" vertical="center"/>
    </xf>
    <xf numFmtId="0" fontId="7" fillId="0" borderId="107" xfId="1" applyFont="1" applyBorder="1" applyAlignment="1">
      <alignment horizontal="center" vertical="center" wrapText="1"/>
    </xf>
    <xf numFmtId="0" fontId="7" fillId="0" borderId="107" xfId="1" applyFont="1" applyBorder="1" applyAlignment="1">
      <alignment horizontal="center" vertical="center"/>
    </xf>
    <xf numFmtId="0" fontId="7" fillId="0" borderId="106" xfId="1" applyFont="1" applyBorder="1" applyAlignment="1">
      <alignment horizontal="center" vertical="center"/>
    </xf>
    <xf numFmtId="177" fontId="26" fillId="10" borderId="0" xfId="4" applyNumberFormat="1" applyFont="1" applyFill="1" applyBorder="1" applyAlignment="1">
      <alignment horizontal="center" vertical="center"/>
    </xf>
    <xf numFmtId="0" fontId="7" fillId="0" borderId="99" xfId="1" applyFont="1" applyFill="1" applyBorder="1" applyAlignment="1">
      <alignment horizontal="center" vertical="center" wrapText="1"/>
    </xf>
    <xf numFmtId="0" fontId="7" fillId="0" borderId="80" xfId="1" applyFont="1" applyFill="1" applyBorder="1" applyAlignment="1">
      <alignment horizontal="center" vertical="center" wrapText="1"/>
    </xf>
    <xf numFmtId="0" fontId="7" fillId="0" borderId="98" xfId="1" applyFont="1" applyFill="1" applyBorder="1" applyAlignment="1">
      <alignment horizontal="center" vertical="center" wrapText="1"/>
    </xf>
    <xf numFmtId="0" fontId="7" fillId="0" borderId="80" xfId="1" applyFont="1" applyBorder="1" applyAlignment="1">
      <alignment horizontal="center" vertical="center"/>
    </xf>
    <xf numFmtId="0" fontId="7" fillId="0" borderId="98" xfId="1" applyFont="1" applyBorder="1" applyAlignment="1">
      <alignment horizontal="center" vertical="center"/>
    </xf>
    <xf numFmtId="0" fontId="7" fillId="0" borderId="97" xfId="1" applyFont="1" applyBorder="1" applyAlignment="1">
      <alignment horizontal="center" vertical="center"/>
    </xf>
    <xf numFmtId="0" fontId="27" fillId="11" borderId="0" xfId="4" applyFont="1" applyFill="1" applyBorder="1" applyAlignment="1">
      <alignment horizontal="center" vertical="center" wrapText="1"/>
    </xf>
    <xf numFmtId="178" fontId="10" fillId="0" borderId="96" xfId="1" applyNumberFormat="1" applyFont="1" applyFill="1" applyBorder="1" applyAlignment="1">
      <alignment horizontal="center" vertical="center" wrapText="1"/>
    </xf>
    <xf numFmtId="178" fontId="10" fillId="0" borderId="39" xfId="1" applyNumberFormat="1" applyFont="1" applyFill="1" applyBorder="1" applyAlignment="1">
      <alignment horizontal="center" vertical="center" wrapText="1"/>
    </xf>
    <xf numFmtId="178" fontId="10" fillId="0" borderId="95" xfId="1" applyNumberFormat="1" applyFont="1" applyFill="1" applyBorder="1" applyAlignment="1">
      <alignment horizontal="center" vertical="center" wrapText="1"/>
    </xf>
    <xf numFmtId="178" fontId="10" fillId="0" borderId="40" xfId="1" applyNumberFormat="1" applyFont="1" applyBorder="1" applyAlignment="1">
      <alignment horizontal="center" vertical="center"/>
    </xf>
    <xf numFmtId="178" fontId="10" fillId="0" borderId="39" xfId="1" applyNumberFormat="1" applyFont="1" applyBorder="1" applyAlignment="1">
      <alignment horizontal="center" vertical="center"/>
    </xf>
    <xf numFmtId="178" fontId="10" fillId="0" borderId="95" xfId="1" applyNumberFormat="1" applyFont="1" applyBorder="1" applyAlignment="1">
      <alignment horizontal="center" vertical="center"/>
    </xf>
    <xf numFmtId="178" fontId="10" fillId="0" borderId="94" xfId="1" applyNumberFormat="1" applyFont="1" applyFill="1" applyBorder="1" applyAlignment="1">
      <alignment horizontal="center" vertical="center" wrapText="1"/>
    </xf>
    <xf numFmtId="178" fontId="10" fillId="0" borderId="91" xfId="1" applyNumberFormat="1" applyFont="1" applyFill="1" applyBorder="1" applyAlignment="1">
      <alignment horizontal="center" vertical="center" wrapText="1"/>
    </xf>
    <xf numFmtId="178" fontId="10" fillId="0" borderId="93" xfId="1" applyNumberFormat="1" applyFont="1" applyFill="1" applyBorder="1" applyAlignment="1">
      <alignment horizontal="center" vertical="center" wrapText="1"/>
    </xf>
    <xf numFmtId="178" fontId="10" fillId="0" borderId="92" xfId="1" applyNumberFormat="1" applyFont="1" applyBorder="1" applyAlignment="1">
      <alignment horizontal="center" vertical="center"/>
    </xf>
    <xf numFmtId="178" fontId="10" fillId="0" borderId="91" xfId="1" applyNumberFormat="1" applyFont="1" applyBorder="1" applyAlignment="1">
      <alignment horizontal="center" vertical="center"/>
    </xf>
    <xf numFmtId="178" fontId="10" fillId="0" borderId="90" xfId="1" applyNumberFormat="1" applyFont="1" applyBorder="1" applyAlignment="1">
      <alignment horizontal="center" vertical="center"/>
    </xf>
    <xf numFmtId="0" fontId="7" fillId="0" borderId="96" xfId="1" applyFont="1" applyBorder="1" applyAlignment="1">
      <alignment horizontal="center" vertical="center" wrapText="1"/>
    </xf>
    <xf numFmtId="0" fontId="7" fillId="0" borderId="39" xfId="1" applyFont="1" applyBorder="1" applyAlignment="1">
      <alignment horizontal="center" vertical="center"/>
    </xf>
    <xf numFmtId="0" fontId="7" fillId="0" borderId="95" xfId="1" applyFont="1" applyBorder="1" applyAlignment="1">
      <alignment horizontal="center" vertical="center"/>
    </xf>
    <xf numFmtId="0" fontId="7" fillId="0" borderId="40" xfId="1" applyFont="1" applyBorder="1" applyAlignment="1">
      <alignment horizontal="center" vertical="center" wrapText="1"/>
    </xf>
    <xf numFmtId="0" fontId="7" fillId="0" borderId="42" xfId="1" applyFont="1" applyBorder="1" applyAlignment="1">
      <alignment horizontal="center" vertical="center"/>
    </xf>
    <xf numFmtId="0" fontId="7" fillId="0" borderId="70" xfId="1" applyFont="1" applyBorder="1" applyAlignment="1">
      <alignment horizontal="left" vertical="center" wrapText="1"/>
    </xf>
    <xf numFmtId="0" fontId="7" fillId="0" borderId="1" xfId="1" applyFont="1" applyBorder="1" applyAlignment="1">
      <alignment horizontal="left" vertical="center"/>
    </xf>
    <xf numFmtId="0" fontId="7" fillId="0" borderId="27" xfId="1" applyFont="1" applyBorder="1" applyAlignment="1">
      <alignment horizontal="left" vertical="center"/>
    </xf>
    <xf numFmtId="0" fontId="7" fillId="0" borderId="0" xfId="1" applyFont="1" applyBorder="1" applyAlignment="1">
      <alignment horizontal="left" vertical="center"/>
    </xf>
    <xf numFmtId="0" fontId="40" fillId="0" borderId="0" xfId="3" applyFont="1" applyBorder="1" applyAlignment="1">
      <alignment horizontal="center" vertical="center"/>
    </xf>
    <xf numFmtId="0" fontId="40" fillId="0" borderId="125" xfId="3" applyFont="1" applyBorder="1" applyAlignment="1">
      <alignment horizontal="center" vertical="center"/>
    </xf>
    <xf numFmtId="0" fontId="40" fillId="0" borderId="47" xfId="3" applyFont="1" applyBorder="1" applyAlignment="1">
      <alignment horizontal="center" vertical="center"/>
    </xf>
    <xf numFmtId="0" fontId="40" fillId="0" borderId="136" xfId="3" applyFont="1" applyBorder="1" applyAlignment="1">
      <alignment horizontal="center" vertical="center"/>
    </xf>
    <xf numFmtId="0" fontId="25" fillId="0" borderId="0" xfId="3" applyFont="1" applyBorder="1" applyAlignment="1">
      <alignment horizontal="left" vertical="center"/>
    </xf>
    <xf numFmtId="0" fontId="25" fillId="0" borderId="125" xfId="3" applyFont="1" applyBorder="1" applyAlignment="1">
      <alignment horizontal="left" vertical="center"/>
    </xf>
    <xf numFmtId="0" fontId="25" fillId="0" borderId="12" xfId="3" applyFont="1" applyBorder="1" applyAlignment="1">
      <alignment horizontal="left" vertical="center"/>
    </xf>
    <xf numFmtId="0" fontId="25" fillId="0" borderId="88" xfId="3" applyFont="1" applyBorder="1" applyAlignment="1">
      <alignment horizontal="left" vertical="center"/>
    </xf>
    <xf numFmtId="0" fontId="42" fillId="0" borderId="12" xfId="3" applyFont="1" applyBorder="1" applyAlignment="1">
      <alignment horizontal="left" vertical="center" wrapText="1" shrinkToFit="1"/>
    </xf>
    <xf numFmtId="0" fontId="42" fillId="0" borderId="12" xfId="3" applyFont="1" applyBorder="1" applyAlignment="1">
      <alignment horizontal="left" vertical="center" shrinkToFit="1"/>
    </xf>
    <xf numFmtId="0" fontId="40" fillId="0" borderId="70" xfId="3" applyFont="1" applyBorder="1" applyAlignment="1">
      <alignment horizontal="left" vertical="center"/>
    </xf>
    <xf numFmtId="0" fontId="40" fillId="0" borderId="1" xfId="3" applyFont="1" applyBorder="1" applyAlignment="1">
      <alignment horizontal="left" vertical="center"/>
    </xf>
    <xf numFmtId="0" fontId="40" fillId="0" borderId="69" xfId="3" applyFont="1" applyBorder="1" applyAlignment="1">
      <alignment horizontal="left" vertical="center"/>
    </xf>
    <xf numFmtId="0" fontId="41" fillId="0" borderId="17" xfId="4" applyFont="1" applyBorder="1" applyAlignment="1">
      <alignment horizontal="left" vertical="center"/>
    </xf>
    <xf numFmtId="0" fontId="41" fillId="0" borderId="12" xfId="4" applyFont="1" applyBorder="1" applyAlignment="1">
      <alignment horizontal="left" vertical="center"/>
    </xf>
    <xf numFmtId="0" fontId="41" fillId="0" borderId="88" xfId="4" applyFont="1" applyBorder="1" applyAlignment="1">
      <alignment horizontal="left" vertical="center"/>
    </xf>
    <xf numFmtId="0" fontId="25" fillId="0" borderId="132" xfId="3" applyFont="1" applyBorder="1" applyAlignment="1">
      <alignment horizontal="left" vertical="center"/>
    </xf>
    <xf numFmtId="0" fontId="25" fillId="0" borderId="23" xfId="3" applyFont="1" applyBorder="1" applyAlignment="1">
      <alignment horizontal="left" vertical="center"/>
    </xf>
    <xf numFmtId="0" fontId="25" fillId="0" borderId="128" xfId="3" applyFont="1" applyBorder="1" applyAlignment="1">
      <alignment horizontal="left" vertical="center"/>
    </xf>
    <xf numFmtId="0" fontId="25" fillId="0" borderId="0" xfId="3" applyFont="1" applyBorder="1" applyAlignment="1">
      <alignment horizontal="center" vertical="center"/>
    </xf>
    <xf numFmtId="0" fontId="25" fillId="0" borderId="125" xfId="3" applyFont="1" applyBorder="1" applyAlignment="1">
      <alignment horizontal="center" vertical="center"/>
    </xf>
    <xf numFmtId="0" fontId="25" fillId="0" borderId="62" xfId="3" applyFont="1" applyBorder="1" applyAlignment="1">
      <alignment horizontal="center" vertical="center"/>
    </xf>
    <xf numFmtId="0" fontId="25" fillId="0" borderId="117" xfId="3" applyFont="1" applyBorder="1" applyAlignment="1">
      <alignment horizontal="center" vertical="center"/>
    </xf>
    <xf numFmtId="0" fontId="41" fillId="0" borderId="96" xfId="4" applyFont="1" applyBorder="1" applyAlignment="1">
      <alignment horizontal="center" vertical="center"/>
    </xf>
    <xf numFmtId="0" fontId="41" fillId="0" borderId="39" xfId="4" applyFont="1" applyBorder="1" applyAlignment="1">
      <alignment horizontal="center" vertical="center"/>
    </xf>
    <xf numFmtId="0" fontId="41" fillId="0" borderId="95" xfId="4" applyFont="1" applyBorder="1" applyAlignment="1">
      <alignment horizontal="center" vertical="center"/>
    </xf>
    <xf numFmtId="0" fontId="41" fillId="0" borderId="40" xfId="4" applyFont="1" applyBorder="1" applyAlignment="1">
      <alignment horizontal="center" vertical="center"/>
    </xf>
    <xf numFmtId="0" fontId="41" fillId="0" borderId="27" xfId="4" applyFont="1" applyBorder="1" applyAlignment="1">
      <alignment horizontal="left" vertical="center"/>
    </xf>
    <xf numFmtId="0" fontId="41" fillId="0" borderId="0" xfId="4" applyFont="1" applyBorder="1" applyAlignment="1">
      <alignment horizontal="left" vertical="center"/>
    </xf>
    <xf numFmtId="0" fontId="41" fillId="0" borderId="125" xfId="4" applyFont="1" applyBorder="1" applyAlignment="1">
      <alignment horizontal="left" vertical="center"/>
    </xf>
    <xf numFmtId="0" fontId="49" fillId="0" borderId="0" xfId="3" applyFont="1" applyAlignment="1">
      <alignment vertical="center" wrapText="1"/>
    </xf>
    <xf numFmtId="0" fontId="1" fillId="0" borderId="0" xfId="4" applyAlignment="1">
      <alignment vertical="center" wrapText="1"/>
    </xf>
    <xf numFmtId="0" fontId="48" fillId="0" borderId="0" xfId="3" applyFont="1" applyBorder="1" applyAlignment="1">
      <alignment horizontal="center" vertical="center"/>
    </xf>
    <xf numFmtId="0" fontId="25" fillId="0" borderId="0" xfId="3" applyFont="1" applyBorder="1" applyAlignment="1">
      <alignment horizontal="left" vertical="center" wrapText="1"/>
    </xf>
    <xf numFmtId="0" fontId="25" fillId="0" borderId="125" xfId="3" applyFont="1" applyBorder="1" applyAlignment="1">
      <alignment horizontal="left" vertical="center" wrapText="1"/>
    </xf>
    <xf numFmtId="0" fontId="25" fillId="0" borderId="47" xfId="3" applyFont="1" applyBorder="1" applyAlignment="1">
      <alignment horizontal="left" vertical="center" wrapText="1"/>
    </xf>
    <xf numFmtId="0" fontId="25" fillId="0" borderId="136" xfId="3" applyFont="1" applyBorder="1" applyAlignment="1">
      <alignment horizontal="left" vertical="center" wrapText="1"/>
    </xf>
    <xf numFmtId="0" fontId="25" fillId="0" borderId="44" xfId="3" applyFont="1" applyBorder="1" applyAlignment="1">
      <alignment horizontal="center" vertical="center" wrapText="1"/>
    </xf>
    <xf numFmtId="0" fontId="25" fillId="0" borderId="124" xfId="3" applyFont="1" applyBorder="1" applyAlignment="1">
      <alignment horizontal="center" vertical="center" wrapText="1"/>
    </xf>
    <xf numFmtId="0" fontId="25" fillId="0" borderId="48" xfId="3" applyFont="1" applyBorder="1" applyAlignment="1">
      <alignment horizontal="center" vertical="center" wrapText="1"/>
    </xf>
    <xf numFmtId="0" fontId="25" fillId="0" borderId="135" xfId="3" applyFont="1" applyBorder="1" applyAlignment="1">
      <alignment horizontal="center" vertical="center" wrapText="1"/>
    </xf>
    <xf numFmtId="0" fontId="25" fillId="0" borderId="43" xfId="3" applyFont="1" applyBorder="1" applyAlignment="1">
      <alignment horizontal="center" vertical="center" wrapText="1"/>
    </xf>
    <xf numFmtId="0" fontId="25" fillId="0" borderId="26" xfId="3" applyFont="1" applyBorder="1" applyAlignment="1">
      <alignment horizontal="center" vertical="center" wrapText="1"/>
    </xf>
    <xf numFmtId="0" fontId="25" fillId="0" borderId="0" xfId="3" applyFont="1" applyBorder="1" applyAlignment="1">
      <alignment horizontal="center" vertical="center" wrapText="1"/>
    </xf>
    <xf numFmtId="0" fontId="25" fillId="0" borderId="116" xfId="3" applyFont="1" applyBorder="1" applyAlignment="1">
      <alignment horizontal="center" vertical="center" wrapText="1"/>
    </xf>
    <xf numFmtId="0" fontId="25" fillId="0" borderId="40" xfId="3" applyFont="1" applyBorder="1" applyAlignment="1">
      <alignment horizontal="center" vertical="center"/>
    </xf>
    <xf numFmtId="0" fontId="25" fillId="0" borderId="39" xfId="3" applyFont="1" applyBorder="1" applyAlignment="1">
      <alignment horizontal="center" vertical="center"/>
    </xf>
    <xf numFmtId="0" fontId="25" fillId="0" borderId="42" xfId="3" applyFont="1" applyBorder="1" applyAlignment="1">
      <alignment horizontal="center" vertical="center"/>
    </xf>
    <xf numFmtId="0" fontId="25" fillId="0" borderId="134" xfId="3" applyFont="1" applyBorder="1" applyAlignment="1">
      <alignment horizontal="center" vertical="center" wrapText="1"/>
    </xf>
    <xf numFmtId="0" fontId="25" fillId="0" borderId="134" xfId="3" applyFont="1" applyBorder="1" applyAlignment="1">
      <alignment horizontal="center" vertical="center"/>
    </xf>
    <xf numFmtId="0" fontId="25" fillId="0" borderId="55" xfId="3" applyFont="1" applyBorder="1" applyAlignment="1">
      <alignment horizontal="center" vertical="center" wrapText="1"/>
    </xf>
    <xf numFmtId="0" fontId="47" fillId="0" borderId="0" xfId="3" applyFont="1" applyBorder="1" applyAlignment="1">
      <alignment horizontal="right" vertical="center"/>
    </xf>
    <xf numFmtId="0" fontId="41" fillId="0" borderId="81" xfId="4" applyFont="1" applyBorder="1" applyAlignment="1">
      <alignment horizontal="center" vertical="center"/>
    </xf>
    <xf numFmtId="0" fontId="41" fillId="0" borderId="80" xfId="4" applyFont="1" applyBorder="1" applyAlignment="1">
      <alignment horizontal="center" vertical="center"/>
    </xf>
    <xf numFmtId="0" fontId="41" fillId="0" borderId="97" xfId="4" applyFont="1" applyBorder="1" applyAlignment="1">
      <alignment horizontal="center" vertical="center"/>
    </xf>
    <xf numFmtId="0" fontId="41" fillId="0" borderId="42" xfId="4" applyFont="1" applyBorder="1" applyAlignment="1">
      <alignment horizontal="center" vertical="center"/>
    </xf>
    <xf numFmtId="0" fontId="25" fillId="0" borderId="129" xfId="4" applyFont="1" applyBorder="1" applyAlignment="1">
      <alignment horizontal="center" vertical="center"/>
    </xf>
    <xf numFmtId="0" fontId="25" fillId="0" borderId="23" xfId="4" applyFont="1" applyBorder="1" applyAlignment="1">
      <alignment horizontal="center" vertical="center"/>
    </xf>
    <xf numFmtId="0" fontId="25" fillId="0" borderId="128" xfId="4" applyFont="1" applyBorder="1" applyAlignment="1">
      <alignment horizontal="center" vertical="center"/>
    </xf>
    <xf numFmtId="0" fontId="1" fillId="0" borderId="0" xfId="4" applyFont="1" applyAlignment="1">
      <alignment horizontal="center" vertical="center"/>
    </xf>
    <xf numFmtId="0" fontId="40" fillId="0" borderId="101" xfId="3" applyFont="1" applyBorder="1" applyAlignment="1">
      <alignment horizontal="center" vertical="center" wrapText="1"/>
    </xf>
    <xf numFmtId="0" fontId="40" fillId="0" borderId="101" xfId="3" applyFont="1" applyBorder="1" applyAlignment="1">
      <alignment horizontal="center" vertical="center"/>
    </xf>
    <xf numFmtId="0" fontId="40" fillId="0" borderId="100" xfId="3" applyFont="1" applyBorder="1" applyAlignment="1">
      <alignment horizontal="center" vertical="center"/>
    </xf>
    <xf numFmtId="0" fontId="52" fillId="0" borderId="92" xfId="3" applyFont="1" applyBorder="1" applyAlignment="1">
      <alignment horizontal="center" vertical="center"/>
    </xf>
    <xf numFmtId="0" fontId="52" fillId="0" borderId="93" xfId="3" applyFont="1" applyBorder="1" applyAlignment="1">
      <alignment horizontal="center" vertical="center"/>
    </xf>
    <xf numFmtId="38" fontId="40" fillId="0" borderId="101" xfId="2" applyFont="1" applyBorder="1" applyAlignment="1">
      <alignment horizontal="center" vertical="center"/>
    </xf>
    <xf numFmtId="0" fontId="41" fillId="0" borderId="129" xfId="4" applyFont="1" applyBorder="1" applyAlignment="1">
      <alignment horizontal="center" vertical="center"/>
    </xf>
    <xf numFmtId="0" fontId="41" fillId="0" borderId="23" xfId="4" applyFont="1" applyBorder="1" applyAlignment="1">
      <alignment horizontal="center" vertical="center"/>
    </xf>
    <xf numFmtId="0" fontId="41" fillId="0" borderId="128" xfId="4" applyFont="1" applyBorder="1" applyAlignment="1">
      <alignment horizontal="center" vertical="center"/>
    </xf>
    <xf numFmtId="0" fontId="25" fillId="9" borderId="47" xfId="3" applyFont="1" applyFill="1" applyBorder="1" applyAlignment="1">
      <alignment horizontal="left" vertical="center"/>
    </xf>
    <xf numFmtId="0" fontId="41" fillId="0" borderId="99" xfId="4" applyFont="1" applyBorder="1" applyAlignment="1">
      <alignment horizontal="center" vertical="center"/>
    </xf>
    <xf numFmtId="0" fontId="41" fillId="0" borderId="98" xfId="4" applyFont="1" applyBorder="1" applyAlignment="1">
      <alignment horizontal="center" vertical="center"/>
    </xf>
    <xf numFmtId="0" fontId="45" fillId="0" borderId="0" xfId="3" applyFont="1" applyAlignment="1">
      <alignment horizontal="center" vertical="center"/>
    </xf>
    <xf numFmtId="0" fontId="44" fillId="0" borderId="0" xfId="4" applyFont="1" applyAlignment="1">
      <alignment vertical="center"/>
    </xf>
    <xf numFmtId="0" fontId="61" fillId="0" borderId="70" xfId="3" applyFont="1" applyBorder="1" applyAlignment="1">
      <alignment horizontal="left" vertical="center"/>
    </xf>
    <xf numFmtId="0" fontId="61" fillId="0" borderId="1" xfId="3" applyFont="1" applyBorder="1" applyAlignment="1">
      <alignment horizontal="left" vertical="center"/>
    </xf>
    <xf numFmtId="0" fontId="61" fillId="0" borderId="69" xfId="3" applyFont="1" applyBorder="1" applyAlignment="1">
      <alignment horizontal="left" vertical="center"/>
    </xf>
    <xf numFmtId="0" fontId="25" fillId="0" borderId="96" xfId="3" applyFont="1" applyFill="1" applyBorder="1" applyAlignment="1">
      <alignment horizontal="center" vertical="center"/>
    </xf>
    <xf numFmtId="0" fontId="25" fillId="0" borderId="39" xfId="3" applyFont="1" applyFill="1" applyBorder="1" applyAlignment="1">
      <alignment horizontal="center" vertical="center"/>
    </xf>
    <xf numFmtId="0" fontId="25" fillId="0" borderId="40" xfId="3" applyFont="1" applyFill="1" applyBorder="1" applyAlignment="1">
      <alignment horizontal="center" vertical="center"/>
    </xf>
    <xf numFmtId="0" fontId="25" fillId="0" borderId="95" xfId="3" applyFont="1" applyFill="1" applyBorder="1" applyAlignment="1">
      <alignment horizontal="center" vertical="center"/>
    </xf>
    <xf numFmtId="0" fontId="25" fillId="0" borderId="42" xfId="3" applyFont="1" applyFill="1" applyBorder="1" applyAlignment="1">
      <alignment horizontal="center" vertical="center"/>
    </xf>
    <xf numFmtId="0" fontId="25" fillId="0" borderId="137" xfId="3" applyFont="1" applyBorder="1" applyAlignment="1">
      <alignment horizontal="left" vertical="center"/>
    </xf>
    <xf numFmtId="0" fontId="25" fillId="0" borderId="43" xfId="3" applyFont="1" applyBorder="1" applyAlignment="1">
      <alignment horizontal="left" vertical="center"/>
    </xf>
    <xf numFmtId="0" fontId="25" fillId="0" borderId="27" xfId="3" applyFont="1" applyBorder="1" applyAlignment="1">
      <alignment horizontal="left" vertical="center"/>
    </xf>
    <xf numFmtId="0" fontId="25" fillId="0" borderId="17" xfId="3" applyFont="1" applyBorder="1" applyAlignment="1">
      <alignment horizontal="left" vertical="center"/>
    </xf>
    <xf numFmtId="0" fontId="25" fillId="0" borderId="44" xfId="3" applyFont="1" applyBorder="1" applyAlignment="1">
      <alignment horizontal="left" vertical="center"/>
    </xf>
    <xf numFmtId="0" fontId="25" fillId="0" borderId="26" xfId="3" applyFont="1" applyBorder="1" applyAlignment="1">
      <alignment horizontal="left" vertical="center"/>
    </xf>
    <xf numFmtId="0" fontId="25" fillId="0" borderId="13" xfId="3" applyFont="1" applyBorder="1" applyAlignment="1">
      <alignment horizontal="left" vertical="center"/>
    </xf>
    <xf numFmtId="0" fontId="25" fillId="0" borderId="55" xfId="3" applyFont="1" applyBorder="1" applyAlignment="1">
      <alignment horizontal="left" vertical="center"/>
    </xf>
    <xf numFmtId="0" fontId="25" fillId="0" borderId="131" xfId="3" applyFont="1" applyBorder="1" applyAlignment="1">
      <alignment horizontal="left" vertical="center"/>
    </xf>
    <xf numFmtId="0" fontId="25" fillId="0" borderId="139" xfId="3" applyFont="1" applyBorder="1" applyAlignment="1">
      <alignment horizontal="left" vertical="center"/>
    </xf>
    <xf numFmtId="0" fontId="25" fillId="0" borderId="62" xfId="3" applyFont="1" applyBorder="1" applyAlignment="1">
      <alignment horizontal="left" vertical="center"/>
    </xf>
    <xf numFmtId="0" fontId="25" fillId="0" borderId="117" xfId="3" applyFont="1" applyBorder="1" applyAlignment="1">
      <alignment horizontal="left" vertical="center"/>
    </xf>
    <xf numFmtId="0" fontId="40" fillId="0" borderId="99" xfId="3" applyFont="1" applyBorder="1" applyAlignment="1">
      <alignment horizontal="left" vertical="center"/>
    </xf>
    <xf numFmtId="0" fontId="40" fillId="0" borderId="80" xfId="3" applyFont="1" applyBorder="1" applyAlignment="1">
      <alignment horizontal="left" vertical="center"/>
    </xf>
    <xf numFmtId="0" fontId="55" fillId="0" borderId="96" xfId="3" applyFont="1" applyFill="1" applyBorder="1" applyAlignment="1">
      <alignment horizontal="center" vertical="center"/>
    </xf>
    <xf numFmtId="0" fontId="55" fillId="0" borderId="39" xfId="3" applyFont="1" applyFill="1" applyBorder="1" applyAlignment="1">
      <alignment horizontal="center" vertical="center"/>
    </xf>
    <xf numFmtId="0" fontId="55" fillId="0" borderId="95" xfId="3" applyFont="1" applyFill="1" applyBorder="1" applyAlignment="1">
      <alignment horizontal="center" vertical="center"/>
    </xf>
    <xf numFmtId="0" fontId="55" fillId="0" borderId="44" xfId="3" applyFont="1" applyBorder="1" applyAlignment="1">
      <alignment horizontal="center" vertical="center" shrinkToFit="1"/>
    </xf>
    <xf numFmtId="0" fontId="55" fillId="0" borderId="43" xfId="3" applyFont="1" applyBorder="1" applyAlignment="1">
      <alignment horizontal="center" vertical="center" shrinkToFit="1"/>
    </xf>
    <xf numFmtId="0" fontId="55" fillId="0" borderId="55" xfId="3" applyFont="1" applyBorder="1" applyAlignment="1">
      <alignment horizontal="center" vertical="center" shrinkToFit="1"/>
    </xf>
    <xf numFmtId="0" fontId="25" fillId="0" borderId="132" xfId="3" applyFont="1" applyBorder="1" applyAlignment="1">
      <alignment horizontal="left" vertical="center" wrapText="1"/>
    </xf>
    <xf numFmtId="0" fontId="25" fillId="0" borderId="21" xfId="3" applyFont="1" applyBorder="1" applyAlignment="1">
      <alignment horizontal="left" vertical="center"/>
    </xf>
    <xf numFmtId="0" fontId="25" fillId="0" borderId="76" xfId="3" applyFont="1" applyBorder="1" applyAlignment="1">
      <alignment horizontal="left" vertical="center"/>
    </xf>
    <xf numFmtId="0" fontId="25" fillId="0" borderId="140" xfId="3" applyFont="1" applyBorder="1" applyAlignment="1">
      <alignment horizontal="left" vertical="center"/>
    </xf>
    <xf numFmtId="179" fontId="25" fillId="0" borderId="40" xfId="3" applyNumberFormat="1" applyFont="1" applyBorder="1" applyAlignment="1">
      <alignment horizontal="right" vertical="center"/>
    </xf>
    <xf numFmtId="179" fontId="1" fillId="0" borderId="95" xfId="4" applyNumberFormat="1" applyBorder="1" applyAlignment="1">
      <alignment horizontal="right" vertical="center"/>
    </xf>
    <xf numFmtId="179" fontId="1" fillId="0" borderId="42" xfId="4" applyNumberFormat="1" applyBorder="1" applyAlignment="1">
      <alignment horizontal="right" vertical="center"/>
    </xf>
    <xf numFmtId="0" fontId="40" fillId="0" borderId="94" xfId="3" applyFont="1" applyBorder="1" applyAlignment="1">
      <alignment horizontal="center" vertical="center" shrinkToFit="1"/>
    </xf>
    <xf numFmtId="0" fontId="1" fillId="0" borderId="91" xfId="4" applyBorder="1" applyAlignment="1">
      <alignment horizontal="center" vertical="center" shrinkToFit="1"/>
    </xf>
    <xf numFmtId="0" fontId="1" fillId="0" borderId="93" xfId="4" applyBorder="1" applyAlignment="1">
      <alignment horizontal="center" vertical="center" shrinkToFit="1"/>
    </xf>
    <xf numFmtId="179" fontId="25" fillId="0" borderId="92" xfId="3" applyNumberFormat="1" applyFont="1" applyBorder="1" applyAlignment="1">
      <alignment horizontal="right" vertical="center"/>
    </xf>
    <xf numFmtId="179" fontId="1" fillId="0" borderId="91" xfId="4" applyNumberFormat="1" applyBorder="1" applyAlignment="1">
      <alignment horizontal="right" vertical="center"/>
    </xf>
    <xf numFmtId="179" fontId="1" fillId="0" borderId="93" xfId="4" applyNumberFormat="1" applyBorder="1" applyAlignment="1">
      <alignment horizontal="right" vertical="center"/>
    </xf>
    <xf numFmtId="180" fontId="25" fillId="0" borderId="92" xfId="3" applyNumberFormat="1" applyFont="1" applyBorder="1" applyAlignment="1">
      <alignment horizontal="right" vertical="center"/>
    </xf>
    <xf numFmtId="180" fontId="1" fillId="0" borderId="93" xfId="4" applyNumberFormat="1" applyBorder="1" applyAlignment="1">
      <alignment horizontal="right" vertical="center"/>
    </xf>
    <xf numFmtId="179" fontId="1" fillId="0" borderId="90" xfId="4" applyNumberFormat="1" applyBorder="1" applyAlignment="1">
      <alignment horizontal="right" vertical="center"/>
    </xf>
    <xf numFmtId="0" fontId="40" fillId="0" borderId="96" xfId="3" applyFont="1" applyBorder="1" applyAlignment="1">
      <alignment horizontal="center" vertical="center" shrinkToFit="1"/>
    </xf>
    <xf numFmtId="0" fontId="1" fillId="0" borderId="39" xfId="4" applyBorder="1" applyAlignment="1">
      <alignment horizontal="center" vertical="center" shrinkToFit="1"/>
    </xf>
    <xf numFmtId="0" fontId="1" fillId="0" borderId="95" xfId="4" applyBorder="1" applyAlignment="1">
      <alignment horizontal="center" vertical="center" shrinkToFit="1"/>
    </xf>
    <xf numFmtId="179" fontId="1" fillId="0" borderId="39" xfId="4" applyNumberFormat="1" applyBorder="1" applyAlignment="1">
      <alignment horizontal="right" vertical="center"/>
    </xf>
    <xf numFmtId="180" fontId="25" fillId="0" borderId="40" xfId="3" applyNumberFormat="1" applyFont="1" applyBorder="1" applyAlignment="1">
      <alignment horizontal="right" vertical="center"/>
    </xf>
    <xf numFmtId="180" fontId="1" fillId="0" borderId="95" xfId="4" applyNumberFormat="1" applyBorder="1" applyAlignment="1">
      <alignment horizontal="right" vertical="center"/>
    </xf>
    <xf numFmtId="179" fontId="59" fillId="0" borderId="40" xfId="3" applyNumberFormat="1" applyFont="1" applyBorder="1" applyAlignment="1">
      <alignment horizontal="right" vertical="center"/>
    </xf>
    <xf numFmtId="179" fontId="58" fillId="0" borderId="95" xfId="4" applyNumberFormat="1" applyFont="1" applyBorder="1" applyAlignment="1">
      <alignment horizontal="right" vertical="center"/>
    </xf>
    <xf numFmtId="0" fontId="40" fillId="0" borderId="96" xfId="3" applyFont="1" applyBorder="1" applyAlignment="1">
      <alignment horizontal="center" vertical="center" wrapText="1" shrinkToFit="1"/>
    </xf>
    <xf numFmtId="0" fontId="40" fillId="0" borderId="39" xfId="3" applyFont="1" applyBorder="1" applyAlignment="1">
      <alignment horizontal="center" vertical="center" wrapText="1" shrinkToFit="1"/>
    </xf>
    <xf numFmtId="0" fontId="1" fillId="0" borderId="95" xfId="4" applyBorder="1">
      <alignment vertical="center"/>
    </xf>
    <xf numFmtId="0" fontId="25" fillId="0" borderId="40" xfId="3" applyFont="1" applyBorder="1" applyAlignment="1">
      <alignment horizontal="left" vertical="center"/>
    </xf>
    <xf numFmtId="0" fontId="1" fillId="0" borderId="39" xfId="4" applyBorder="1" applyAlignment="1">
      <alignment horizontal="left" vertical="center"/>
    </xf>
    <xf numFmtId="0" fontId="1" fillId="0" borderId="42" xfId="4" applyBorder="1" applyAlignment="1">
      <alignment horizontal="left" vertical="center"/>
    </xf>
    <xf numFmtId="0" fontId="25" fillId="0" borderId="70" xfId="3" applyFont="1" applyBorder="1" applyAlignment="1">
      <alignment horizontal="left" vertical="center"/>
    </xf>
    <xf numFmtId="0" fontId="25" fillId="0" borderId="1" xfId="3" applyFont="1" applyBorder="1" applyAlignment="1">
      <alignment horizontal="left" vertical="center"/>
    </xf>
    <xf numFmtId="0" fontId="25" fillId="0" borderId="69" xfId="3" applyFont="1" applyBorder="1" applyAlignment="1">
      <alignment horizontal="left" vertical="center"/>
    </xf>
    <xf numFmtId="0" fontId="25" fillId="0" borderId="12" xfId="3" applyFont="1" applyBorder="1" applyAlignment="1">
      <alignment horizontal="right" vertical="center"/>
    </xf>
    <xf numFmtId="0" fontId="40" fillId="0" borderId="138" xfId="3" applyFont="1" applyBorder="1" applyAlignment="1">
      <alignment horizontal="center" vertical="center" shrinkToFit="1"/>
    </xf>
    <xf numFmtId="0" fontId="40" fillId="0" borderId="47" xfId="3" applyFont="1" applyBorder="1" applyAlignment="1">
      <alignment horizontal="center" vertical="center" shrinkToFit="1"/>
    </xf>
    <xf numFmtId="0" fontId="1" fillId="0" borderId="135" xfId="4" applyBorder="1" applyAlignment="1">
      <alignment horizontal="center" vertical="center" shrinkToFit="1"/>
    </xf>
    <xf numFmtId="0" fontId="25" fillId="0" borderId="48" xfId="3" applyFont="1" applyBorder="1" applyAlignment="1">
      <alignment horizontal="center" vertical="center" shrinkToFit="1"/>
    </xf>
    <xf numFmtId="0" fontId="1" fillId="0" borderId="47" xfId="4" applyBorder="1" applyAlignment="1">
      <alignment vertical="center" shrinkToFit="1"/>
    </xf>
    <xf numFmtId="0" fontId="1" fillId="0" borderId="135" xfId="4" applyBorder="1" applyAlignment="1">
      <alignment vertical="center" shrinkToFit="1"/>
    </xf>
    <xf numFmtId="0" fontId="25" fillId="0" borderId="48" xfId="3" applyFont="1" applyBorder="1" applyAlignment="1">
      <alignment horizontal="center" vertical="center" wrapText="1" shrinkToFit="1"/>
    </xf>
    <xf numFmtId="0" fontId="1" fillId="0" borderId="135" xfId="4" applyFont="1" applyBorder="1" applyAlignment="1">
      <alignment vertical="center" shrinkToFit="1"/>
    </xf>
    <xf numFmtId="0" fontId="1" fillId="0" borderId="136" xfId="4" applyBorder="1" applyAlignment="1">
      <alignment vertical="center" shrinkToFit="1"/>
    </xf>
    <xf numFmtId="0" fontId="40" fillId="0" borderId="39" xfId="3" applyFont="1" applyBorder="1" applyAlignment="1">
      <alignment horizontal="center" vertical="center" shrinkToFit="1"/>
    </xf>
    <xf numFmtId="0" fontId="40" fillId="0" borderId="95" xfId="3" applyFont="1" applyBorder="1" applyAlignment="1">
      <alignment horizontal="center" vertical="center" shrinkToFit="1"/>
    </xf>
    <xf numFmtId="0" fontId="1" fillId="0" borderId="39" xfId="4" applyBorder="1" applyAlignment="1">
      <alignment horizontal="center" vertical="center"/>
    </xf>
    <xf numFmtId="0" fontId="1" fillId="0" borderId="95" xfId="4" applyBorder="1" applyAlignment="1">
      <alignment horizontal="center" vertical="center"/>
    </xf>
    <xf numFmtId="0" fontId="61" fillId="0" borderId="40" xfId="4" applyFont="1" applyBorder="1" applyAlignment="1">
      <alignment horizontal="center" vertical="center"/>
    </xf>
    <xf numFmtId="0" fontId="61" fillId="0" borderId="39" xfId="4" applyFont="1" applyBorder="1" applyAlignment="1">
      <alignment horizontal="center" vertical="center"/>
    </xf>
    <xf numFmtId="0" fontId="61" fillId="0" borderId="95" xfId="4" applyFont="1" applyBorder="1" applyAlignment="1">
      <alignment horizontal="center" vertical="center"/>
    </xf>
    <xf numFmtId="0" fontId="1" fillId="0" borderId="40" xfId="4" applyBorder="1" applyAlignment="1">
      <alignment horizontal="center" vertical="center"/>
    </xf>
    <xf numFmtId="0" fontId="1" fillId="0" borderId="42" xfId="4" applyBorder="1" applyAlignment="1">
      <alignment horizontal="center" vertical="center"/>
    </xf>
    <xf numFmtId="0" fontId="61" fillId="0" borderId="40" xfId="4" applyFont="1" applyBorder="1" applyAlignment="1">
      <alignment horizontal="center" vertical="center" wrapText="1" shrinkToFit="1"/>
    </xf>
    <xf numFmtId="0" fontId="61" fillId="0" borderId="39" xfId="4" applyFont="1" applyBorder="1" applyAlignment="1">
      <alignment horizontal="center" vertical="center" shrinkToFit="1"/>
    </xf>
    <xf numFmtId="0" fontId="61" fillId="0" borderId="95" xfId="4" applyFont="1" applyBorder="1" applyAlignment="1">
      <alignment horizontal="center" vertical="center" shrinkToFit="1"/>
    </xf>
    <xf numFmtId="0" fontId="40" fillId="0" borderId="137" xfId="3" applyFont="1" applyBorder="1" applyAlignment="1">
      <alignment horizontal="center" vertical="center" wrapText="1"/>
    </xf>
    <xf numFmtId="0" fontId="40" fillId="0" borderId="43" xfId="3" applyFont="1" applyBorder="1" applyAlignment="1">
      <alignment horizontal="center" vertical="center" wrapText="1"/>
    </xf>
    <xf numFmtId="0" fontId="40" fillId="0" borderId="124" xfId="3" applyFont="1" applyBorder="1" applyAlignment="1">
      <alignment horizontal="center" vertical="center"/>
    </xf>
    <xf numFmtId="0" fontId="25" fillId="0" borderId="146" xfId="3" applyFont="1" applyBorder="1" applyAlignment="1">
      <alignment horizontal="left" vertical="center" wrapText="1"/>
    </xf>
    <xf numFmtId="0" fontId="1" fillId="0" borderId="145" xfId="4" applyBorder="1" applyAlignment="1">
      <alignment horizontal="left" vertical="center"/>
    </xf>
    <xf numFmtId="0" fontId="1" fillId="0" borderId="144" xfId="4" applyBorder="1" applyAlignment="1">
      <alignment horizontal="left" vertical="center"/>
    </xf>
    <xf numFmtId="0" fontId="1" fillId="0" borderId="39" xfId="4" applyBorder="1" applyAlignment="1">
      <alignment vertical="center"/>
    </xf>
    <xf numFmtId="0" fontId="1" fillId="0" borderId="42" xfId="4" applyBorder="1" applyAlignment="1">
      <alignment vertical="center"/>
    </xf>
    <xf numFmtId="0" fontId="40" fillId="0" borderId="96" xfId="3" applyFont="1" applyBorder="1" applyAlignment="1">
      <alignment horizontal="center" vertical="center"/>
    </xf>
    <xf numFmtId="0" fontId="40" fillId="0" borderId="39" xfId="3" applyFont="1" applyBorder="1" applyAlignment="1">
      <alignment horizontal="center" vertical="center"/>
    </xf>
    <xf numFmtId="0" fontId="40" fillId="0" borderId="95" xfId="3" applyFont="1" applyBorder="1" applyAlignment="1">
      <alignment horizontal="center" vertical="center"/>
    </xf>
    <xf numFmtId="0" fontId="25" fillId="0" borderId="95" xfId="3" applyFont="1" applyBorder="1" applyAlignment="1">
      <alignment horizontal="center" vertical="center"/>
    </xf>
    <xf numFmtId="0" fontId="62" fillId="0" borderId="34" xfId="4" applyFont="1" applyBorder="1" applyAlignment="1">
      <alignment horizontal="center" vertical="center"/>
    </xf>
    <xf numFmtId="0" fontId="62" fillId="0" borderId="33" xfId="4" applyFont="1" applyBorder="1" applyAlignment="1">
      <alignment horizontal="center" vertical="center"/>
    </xf>
    <xf numFmtId="0" fontId="62" fillId="0" borderId="147" xfId="4" applyFont="1" applyBorder="1" applyAlignment="1">
      <alignment horizontal="center" vertical="center"/>
    </xf>
    <xf numFmtId="0" fontId="62" fillId="0" borderId="59" xfId="4" applyFont="1" applyBorder="1" applyAlignment="1">
      <alignment horizontal="center" vertical="center"/>
    </xf>
    <xf numFmtId="0" fontId="62" fillId="0" borderId="58" xfId="4" applyFont="1" applyBorder="1" applyAlignment="1">
      <alignment horizontal="center" vertical="center"/>
    </xf>
    <xf numFmtId="0" fontId="62" fillId="0" borderId="115" xfId="4" applyFont="1" applyBorder="1" applyAlignment="1">
      <alignment horizontal="center" vertical="center"/>
    </xf>
    <xf numFmtId="0" fontId="40" fillId="0" borderId="70" xfId="3" applyFont="1" applyBorder="1" applyAlignment="1">
      <alignment horizontal="center" vertical="center"/>
    </xf>
    <xf numFmtId="0" fontId="40" fillId="0" borderId="1" xfId="3" applyFont="1" applyBorder="1" applyAlignment="1">
      <alignment horizontal="center" vertical="center"/>
    </xf>
    <xf numFmtId="0" fontId="40" fillId="0" borderId="89" xfId="3" applyFont="1" applyBorder="1" applyAlignment="1">
      <alignment horizontal="center" vertical="center"/>
    </xf>
    <xf numFmtId="0" fontId="25" fillId="0" borderId="81" xfId="3" applyFont="1" applyBorder="1" applyAlignment="1">
      <alignment horizontal="center" vertical="center"/>
    </xf>
    <xf numFmtId="0" fontId="25" fillId="0" borderId="80" xfId="3" applyFont="1" applyBorder="1" applyAlignment="1">
      <alignment horizontal="center" vertical="center"/>
    </xf>
    <xf numFmtId="0" fontId="25" fillId="0" borderId="97" xfId="3" applyFont="1" applyBorder="1" applyAlignment="1">
      <alignment horizontal="center" vertical="center"/>
    </xf>
    <xf numFmtId="0" fontId="62" fillId="0" borderId="150" xfId="4" applyFont="1" applyBorder="1" applyAlignment="1">
      <alignment horizontal="center" vertical="center"/>
    </xf>
    <xf numFmtId="0" fontId="62" fillId="0" borderId="34" xfId="4" applyFont="1" applyBorder="1" applyAlignment="1">
      <alignment horizontal="center" vertical="center" shrinkToFit="1"/>
    </xf>
    <xf numFmtId="0" fontId="62" fillId="0" borderId="33" xfId="4" applyFont="1" applyBorder="1" applyAlignment="1">
      <alignment horizontal="center" vertical="center" shrinkToFit="1"/>
    </xf>
    <xf numFmtId="0" fontId="62" fillId="0" borderId="147" xfId="4" applyFont="1" applyBorder="1" applyAlignment="1">
      <alignment horizontal="center" vertical="center" shrinkToFit="1"/>
    </xf>
    <xf numFmtId="0" fontId="62" fillId="0" borderId="149" xfId="4" applyFont="1" applyBorder="1" applyAlignment="1">
      <alignment horizontal="center" vertical="center"/>
    </xf>
    <xf numFmtId="0" fontId="62" fillId="0" borderId="23" xfId="4" applyFont="1" applyBorder="1" applyAlignment="1">
      <alignment horizontal="center" vertical="center"/>
    </xf>
    <xf numFmtId="0" fontId="62" fillId="0" borderId="132" xfId="4" applyFont="1" applyBorder="1" applyAlignment="1">
      <alignment horizontal="center" vertical="center"/>
    </xf>
    <xf numFmtId="0" fontId="62" fillId="0" borderId="148" xfId="4" applyFont="1" applyBorder="1" applyAlignment="1">
      <alignment horizontal="center" vertical="center"/>
    </xf>
    <xf numFmtId="0" fontId="62" fillId="0" borderId="149" xfId="4" applyFont="1" applyBorder="1" applyAlignment="1">
      <alignment horizontal="center" vertical="center" shrinkToFit="1"/>
    </xf>
    <xf numFmtId="0" fontId="62" fillId="0" borderId="23" xfId="4" applyFont="1" applyBorder="1" applyAlignment="1">
      <alignment horizontal="center" vertical="center" shrinkToFit="1"/>
    </xf>
    <xf numFmtId="0" fontId="62" fillId="0" borderId="148" xfId="4" applyFont="1" applyBorder="1" applyAlignment="1">
      <alignment horizontal="center" vertical="center" shrinkToFit="1"/>
    </xf>
  </cellXfs>
  <cellStyles count="5">
    <cellStyle name="桁区切り 2" xfId="2"/>
    <cellStyle name="標準" xfId="0" builtinId="0"/>
    <cellStyle name="標準 2" xfId="3"/>
    <cellStyle name="標準 3" xfId="4"/>
    <cellStyle name="標準 4"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_rels/drawing3.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xdr:cNvSpPr/>
      </xdr:nvSpPr>
      <xdr:spPr>
        <a:xfrm>
          <a:off x="8125460" y="4629150"/>
          <a:ext cx="4559953" cy="73533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9</xdr:row>
      <xdr:rowOff>729557</xdr:rowOff>
    </xdr:from>
    <xdr:to>
      <xdr:col>20</xdr:col>
      <xdr:colOff>529085</xdr:colOff>
      <xdr:row>11</xdr:row>
      <xdr:rowOff>991190</xdr:rowOff>
    </xdr:to>
    <xdr:sp macro="" textlink="">
      <xdr:nvSpPr>
        <xdr:cNvPr id="3" name="角丸四角形 2"/>
        <xdr:cNvSpPr/>
      </xdr:nvSpPr>
      <xdr:spPr>
        <a:xfrm>
          <a:off x="8097751" y="2436437"/>
          <a:ext cx="4623334" cy="4902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xdr:cNvSpPr/>
      </xdr:nvSpPr>
      <xdr:spPr>
        <a:xfrm>
          <a:off x="8093710" y="3653790"/>
          <a:ext cx="4616956" cy="2451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76200</xdr:colOff>
      <xdr:row>3</xdr:row>
      <xdr:rowOff>350520</xdr:rowOff>
    </xdr:from>
    <xdr:to>
      <xdr:col>20</xdr:col>
      <xdr:colOff>551411</xdr:colOff>
      <xdr:row>9</xdr:row>
      <xdr:rowOff>272241</xdr:rowOff>
    </xdr:to>
    <xdr:sp macro="" textlink="">
      <xdr:nvSpPr>
        <xdr:cNvPr id="6" name="角丸四角形 5"/>
        <xdr:cNvSpPr/>
      </xdr:nvSpPr>
      <xdr:spPr>
        <a:xfrm>
          <a:off x="18790920" y="1905000"/>
          <a:ext cx="4330931" cy="280208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rgbClr val="FF0000"/>
              </a:solidFill>
            </a:rPr>
            <a:t>※</a:t>
          </a:r>
          <a:r>
            <a:rPr kumimoji="1" lang="ja-JP" altLang="en-US" sz="2000" b="0">
              <a:solidFill>
                <a:srgbClr val="FF0000"/>
              </a:solidFill>
            </a:rPr>
            <a:t>収支計画には、交付金対象経費により設備投資を行った新規事業に係る売上／費用を計上してください。</a:t>
          </a:r>
          <a:endParaRPr kumimoji="1" lang="en-US" altLang="ja-JP" sz="2000" b="0">
            <a:solidFill>
              <a:srgbClr val="FF0000"/>
            </a:solidFill>
          </a:endParaRPr>
        </a:p>
        <a:p>
          <a:pPr algn="l">
            <a:lnSpc>
              <a:spcPts val="2300"/>
            </a:lnSpc>
          </a:pPr>
          <a:r>
            <a:rPr kumimoji="1" lang="en-US" altLang="ja-JP" sz="2000" b="0">
              <a:solidFill>
                <a:srgbClr val="FF0000"/>
              </a:solidFill>
            </a:rPr>
            <a:t>※ </a:t>
          </a:r>
          <a:r>
            <a:rPr kumimoji="1" lang="ja-JP" altLang="en-US" sz="2000" b="0">
              <a:solidFill>
                <a:srgbClr val="FF0000"/>
              </a:solidFill>
            </a:rPr>
            <a:t>事業主体が別の既存事業を行っている場合には、新規事業を既存事業と区分して計上してください。</a:t>
          </a:r>
          <a:endParaRPr kumimoji="1" lang="en-US" altLang="ja-JP" sz="20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527244</xdr:colOff>
      <xdr:row>4</xdr:row>
      <xdr:rowOff>209550</xdr:rowOff>
    </xdr:from>
    <xdr:to>
      <xdr:col>25</xdr:col>
      <xdr:colOff>296636</xdr:colOff>
      <xdr:row>5</xdr:row>
      <xdr:rowOff>525237</xdr:rowOff>
    </xdr:to>
    <xdr:sp macro="" textlink="">
      <xdr:nvSpPr>
        <xdr:cNvPr id="2" name="角丸四角形 1"/>
        <xdr:cNvSpPr/>
      </xdr:nvSpPr>
      <xdr:spPr>
        <a:xfrm>
          <a:off x="9671244" y="1184910"/>
          <a:ext cx="5865392" cy="2775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　交付要綱に規定する交付対象経費の区分に合わせて金額を記載してください。</a:t>
          </a:r>
          <a:endParaRPr kumimoji="1" lang="en-US" altLang="ja-JP" sz="1800"/>
        </a:p>
        <a:p>
          <a:pPr algn="l">
            <a:lnSpc>
              <a:spcPts val="1900"/>
            </a:lnSpc>
          </a:pPr>
          <a:r>
            <a:rPr kumimoji="1" lang="ja-JP" altLang="en-US" sz="1800"/>
            <a:t>　要綱第５の交付対象経費の区分にない区分名称は設定しないでください。</a:t>
          </a:r>
          <a:endParaRPr kumimoji="1" lang="en-US" altLang="ja-JP" sz="1800"/>
        </a:p>
      </xdr:txBody>
    </xdr:sp>
    <xdr:clientData/>
  </xdr:twoCellAnchor>
  <xdr:twoCellAnchor>
    <xdr:from>
      <xdr:col>15</xdr:col>
      <xdr:colOff>557894</xdr:colOff>
      <xdr:row>5</xdr:row>
      <xdr:rowOff>644978</xdr:rowOff>
    </xdr:from>
    <xdr:to>
      <xdr:col>25</xdr:col>
      <xdr:colOff>329294</xdr:colOff>
      <xdr:row>7</xdr:row>
      <xdr:rowOff>0</xdr:rowOff>
    </xdr:to>
    <xdr:sp macro="" textlink="">
      <xdr:nvSpPr>
        <xdr:cNvPr id="3" name="角丸四角形 2"/>
        <xdr:cNvSpPr/>
      </xdr:nvSpPr>
      <xdr:spPr>
        <a:xfrm>
          <a:off x="9701894" y="1460318"/>
          <a:ext cx="5867400" cy="246562"/>
        </a:xfrm>
        <a:prstGeom prst="roundRect">
          <a:avLst>
            <a:gd name="adj" fmla="val 11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chemeClr val="tx1"/>
              </a:solidFill>
            </a:rPr>
            <a:t>　各経費区分のうち、主なものの具体的な内容と金額内訳（単価</a:t>
          </a:r>
          <a:r>
            <a:rPr kumimoji="1" lang="en-US" altLang="ja-JP" sz="1800">
              <a:solidFill>
                <a:schemeClr val="tx1"/>
              </a:solidFill>
            </a:rPr>
            <a:t>×</a:t>
          </a:r>
          <a:r>
            <a:rPr kumimoji="1" lang="ja-JP" altLang="en-US" sz="1800">
              <a:solidFill>
                <a:schemeClr val="tx1"/>
              </a:solidFill>
            </a:rPr>
            <a:t>数量など）について、記載してください。</a:t>
          </a:r>
          <a:endParaRPr kumimoji="1" lang="en-US" altLang="ja-JP" sz="1800">
            <a:solidFill>
              <a:schemeClr val="tx1"/>
            </a:solidFill>
          </a:endParaRPr>
        </a:p>
        <a:p>
          <a:pPr algn="l">
            <a:lnSpc>
              <a:spcPts val="2200"/>
            </a:lnSpc>
          </a:pPr>
          <a:r>
            <a:rPr kumimoji="1" lang="ja-JP" altLang="en-US" sz="1800">
              <a:solidFill>
                <a:schemeClr val="tx1"/>
              </a:solidFill>
            </a:rPr>
            <a:t>　なお、金額の算出根拠が明確になるように詳細に記載し、見積書と対比できるようにしてください。</a:t>
          </a:r>
          <a:endParaRPr kumimoji="1" lang="en-US" altLang="ja-JP" sz="1800">
            <a:solidFill>
              <a:schemeClr val="tx1"/>
            </a:solidFill>
          </a:endParaRPr>
        </a:p>
        <a:p>
          <a:pPr algn="l">
            <a:lnSpc>
              <a:spcPts val="2200"/>
            </a:lnSpc>
          </a:pPr>
          <a:r>
            <a:rPr kumimoji="1" lang="en-US" altLang="ja-JP" sz="1800" b="0">
              <a:solidFill>
                <a:srgbClr val="FF0000"/>
              </a:solidFill>
            </a:rPr>
            <a:t>※</a:t>
          </a:r>
          <a:r>
            <a:rPr kumimoji="1" lang="ja-JP" altLang="en-US" sz="1800" b="0">
              <a:solidFill>
                <a:srgbClr val="FF0000"/>
              </a:solidFill>
            </a:rPr>
            <a:t>「別添見積書のとおり」等の記載は避けてください。</a:t>
          </a:r>
          <a:endParaRPr kumimoji="1" lang="en-US" altLang="ja-JP" sz="1800" b="0">
            <a:solidFill>
              <a:srgbClr val="FF0000"/>
            </a:solidFill>
          </a:endParaRPr>
        </a:p>
      </xdr:txBody>
    </xdr:sp>
    <xdr:clientData/>
  </xdr:twoCellAnchor>
  <xdr:twoCellAnchor>
    <xdr:from>
      <xdr:col>15</xdr:col>
      <xdr:colOff>556079</xdr:colOff>
      <xdr:row>9</xdr:row>
      <xdr:rowOff>815522</xdr:rowOff>
    </xdr:from>
    <xdr:to>
      <xdr:col>25</xdr:col>
      <xdr:colOff>349250</xdr:colOff>
      <xdr:row>13</xdr:row>
      <xdr:rowOff>139700</xdr:rowOff>
    </xdr:to>
    <xdr:sp macro="" textlink="">
      <xdr:nvSpPr>
        <xdr:cNvPr id="6" name="角丸四角形 5"/>
        <xdr:cNvSpPr/>
      </xdr:nvSpPr>
      <xdr:spPr>
        <a:xfrm>
          <a:off x="14475279" y="8041822"/>
          <a:ext cx="6105071" cy="2880178"/>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en-US" altLang="ja-JP" sz="1800" b="0">
              <a:solidFill>
                <a:srgbClr val="FF0000"/>
              </a:solidFill>
            </a:rPr>
            <a:t>※</a:t>
          </a:r>
          <a:r>
            <a:rPr kumimoji="1" lang="ja-JP" altLang="en-US" sz="1800" b="0">
              <a:solidFill>
                <a:srgbClr val="FF0000"/>
              </a:solidFill>
            </a:rPr>
            <a:t>「公費による交付額　</a:t>
          </a:r>
          <a:r>
            <a:rPr kumimoji="1" lang="en-US" altLang="ja-JP" sz="1800" b="0">
              <a:solidFill>
                <a:srgbClr val="FF0000"/>
              </a:solidFill>
            </a:rPr>
            <a:t>D</a:t>
          </a:r>
          <a:r>
            <a:rPr kumimoji="1" lang="ja-JP" altLang="en-US" sz="1800" b="0">
              <a:solidFill>
                <a:srgbClr val="FF0000"/>
              </a:solidFill>
            </a:rPr>
            <a:t>」のうち、</a:t>
          </a:r>
          <a:endParaRPr kumimoji="1" lang="en-US" altLang="ja-JP" sz="1800" b="0">
            <a:solidFill>
              <a:srgbClr val="FF0000"/>
            </a:solidFill>
          </a:endParaRPr>
        </a:p>
        <a:p>
          <a:pPr algn="l">
            <a:lnSpc>
              <a:spcPts val="1800"/>
            </a:lnSpc>
          </a:pPr>
          <a:r>
            <a:rPr kumimoji="1" lang="ja-JP" altLang="en-US" sz="1800" b="0">
              <a:solidFill>
                <a:srgbClr val="FF0000"/>
              </a:solidFill>
            </a:rPr>
            <a:t>地方費と国費の割合については、有識者による審査において、新規性・モデル性を審査し、決定することとしますので、提出時には「公費による交付額　</a:t>
          </a:r>
          <a:r>
            <a:rPr kumimoji="1" lang="en-US" altLang="ja-JP" sz="1800" b="0">
              <a:solidFill>
                <a:srgbClr val="FF0000"/>
              </a:solidFill>
            </a:rPr>
            <a:t>D</a:t>
          </a:r>
          <a:r>
            <a:rPr kumimoji="1" lang="ja-JP" altLang="en-US" sz="1800" b="0">
              <a:solidFill>
                <a:srgbClr val="FF0000"/>
              </a:solidFill>
            </a:rPr>
            <a:t>」のみ計上してください。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あらかじめ要綱第６条１項（３）表中③の国費１０／１０事業を想定している事業については、備考欄に</a:t>
          </a:r>
          <a:endParaRPr kumimoji="1" lang="en-US" altLang="ja-JP" sz="1800" b="0">
            <a:solidFill>
              <a:srgbClr val="FF0000"/>
            </a:solidFill>
          </a:endParaRPr>
        </a:p>
        <a:p>
          <a:pPr algn="l">
            <a:lnSpc>
              <a:spcPts val="1800"/>
            </a:lnSpc>
          </a:pPr>
          <a:r>
            <a:rPr kumimoji="1" lang="ja-JP" altLang="en-US" sz="1800" b="0">
              <a:solidFill>
                <a:srgbClr val="FF0000"/>
              </a:solidFill>
            </a:rPr>
            <a:t>「新技術活用により国費１０／１０希望」</a:t>
          </a:r>
          <a:endParaRPr kumimoji="1" lang="en-US" altLang="ja-JP" sz="1800" b="0">
            <a:solidFill>
              <a:srgbClr val="FF0000"/>
            </a:solidFill>
          </a:endParaRPr>
        </a:p>
        <a:p>
          <a:pPr algn="l">
            <a:lnSpc>
              <a:spcPts val="1800"/>
            </a:lnSpc>
          </a:pPr>
          <a:r>
            <a:rPr kumimoji="1" lang="ja-JP" altLang="en-US" sz="1800" b="0">
              <a:solidFill>
                <a:srgbClr val="FF0000"/>
              </a:solidFill>
            </a:rPr>
            <a:t>又は、</a:t>
          </a:r>
          <a:endParaRPr kumimoji="1" lang="en-US" altLang="ja-JP" sz="1800" b="0">
            <a:solidFill>
              <a:srgbClr val="FF0000"/>
            </a:solidFill>
          </a:endParaRPr>
        </a:p>
        <a:p>
          <a:pPr algn="l">
            <a:lnSpc>
              <a:spcPts val="1800"/>
            </a:lnSpc>
          </a:pPr>
          <a:r>
            <a:rPr kumimoji="1" lang="ja-JP" altLang="en-US" sz="1800" b="0">
              <a:solidFill>
                <a:srgbClr val="FF0000"/>
              </a:solidFill>
            </a:rPr>
            <a:t>「次世代コラボ事業により国費１０／１０希望」と記入してください。</a:t>
          </a:r>
          <a:endParaRPr kumimoji="1" lang="en-US" altLang="ja-JP" sz="1800" b="0">
            <a:solidFill>
              <a:srgbClr val="FF0000"/>
            </a:solidFill>
          </a:endParaRPr>
        </a:p>
      </xdr:txBody>
    </xdr:sp>
    <xdr:clientData/>
  </xdr:twoCellAnchor>
  <xdr:twoCellAnchor>
    <xdr:from>
      <xdr:col>15</xdr:col>
      <xdr:colOff>579666</xdr:colOff>
      <xdr:row>7</xdr:row>
      <xdr:rowOff>0</xdr:rowOff>
    </xdr:from>
    <xdr:to>
      <xdr:col>25</xdr:col>
      <xdr:colOff>340180</xdr:colOff>
      <xdr:row>9</xdr:row>
      <xdr:rowOff>764721</xdr:rowOff>
    </xdr:to>
    <xdr:sp macro="" textlink="">
      <xdr:nvSpPr>
        <xdr:cNvPr id="7" name="角丸四角形 6"/>
        <xdr:cNvSpPr/>
      </xdr:nvSpPr>
      <xdr:spPr>
        <a:xfrm>
          <a:off x="9723666" y="1706880"/>
          <a:ext cx="5856514" cy="734241"/>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交付金事業は、事業立ち上げ後の新しい事業活動によるキャッシュフローを返済原資の基本とし、当該事業体の借入可能額と比較して、合理的な融資金額を確保した上で（確約を得た上で）、必要な交付金額を申請するものです。</a:t>
          </a:r>
        </a:p>
        <a:p>
          <a:pPr algn="l">
            <a:lnSpc>
              <a:spcPts val="1700"/>
            </a:lnSpc>
          </a:pPr>
          <a:r>
            <a:rPr kumimoji="1" lang="ja-JP" altLang="en-US" sz="1800"/>
            <a:t>　したがって、実際の財源の充当にあたり、交付対象経費が当初計画より減額となった場合は、事業計画（収支計画）に変更がない限り、必要な交付金額が減額となるのが原則ですので、ご留意ください。</a:t>
          </a:r>
        </a:p>
        <a:p>
          <a:pPr algn="l">
            <a:lnSpc>
              <a:spcPts val="1800"/>
            </a:lnSpc>
          </a:pPr>
          <a:r>
            <a:rPr kumimoji="1" lang="ja-JP" altLang="en-US" sz="1800"/>
            <a:t>　よって、交付対象経費は（当然のことながら）あらかじめよく精査のうえ、金額を計上してください。</a:t>
          </a:r>
          <a:endParaRPr kumimoji="1" lang="en-US" altLang="ja-JP"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295431</xdr:colOff>
      <xdr:row>87</xdr:row>
      <xdr:rowOff>123675</xdr:rowOff>
    </xdr:from>
    <xdr:to>
      <xdr:col>31</xdr:col>
      <xdr:colOff>10738</xdr:colOff>
      <xdr:row>93</xdr:row>
      <xdr:rowOff>114300</xdr:rowOff>
    </xdr:to>
    <xdr:sp macro="" textlink="">
      <xdr:nvSpPr>
        <xdr:cNvPr id="2" name="角丸四角形 1"/>
        <xdr:cNvSpPr/>
      </xdr:nvSpPr>
      <xdr:spPr>
        <a:xfrm>
          <a:off x="12639831" y="14769315"/>
          <a:ext cx="6504727" cy="9964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900"/>
            </a:lnSpc>
          </a:pPr>
          <a:r>
            <a:rPr kumimoji="1" lang="ja-JP" altLang="en-US" sz="1200"/>
            <a:t>・本事業による商品やサービスの属する市場の規模がどれくらいなのか記載してください。</a:t>
          </a:r>
          <a:endParaRPr kumimoji="1" lang="en-US" altLang="ja-JP" sz="1200"/>
        </a:p>
        <a:p>
          <a:pPr algn="l">
            <a:lnSpc>
              <a:spcPts val="1200"/>
            </a:lnSpc>
          </a:pPr>
          <a:r>
            <a:rPr kumimoji="1" lang="ja-JP" altLang="en-US" sz="1200"/>
            <a:t>・また、本事業は、市場のどのようなニーズを踏まえ、当該商品やサービスを提供しようとしているのか記載してください。併せて、当該ニーズの存在について、どのような方法で検証したのか記載してください。</a:t>
          </a:r>
        </a:p>
      </xdr:txBody>
    </xdr:sp>
    <xdr:clientData/>
  </xdr:twoCellAnchor>
  <xdr:twoCellAnchor>
    <xdr:from>
      <xdr:col>20</xdr:col>
      <xdr:colOff>301669</xdr:colOff>
      <xdr:row>121</xdr:row>
      <xdr:rowOff>167640</xdr:rowOff>
    </xdr:from>
    <xdr:to>
      <xdr:col>31</xdr:col>
      <xdr:colOff>11878</xdr:colOff>
      <xdr:row>125</xdr:row>
      <xdr:rowOff>119742</xdr:rowOff>
    </xdr:to>
    <xdr:sp macro="" textlink="">
      <xdr:nvSpPr>
        <xdr:cNvPr id="3" name="角丸四角形 2"/>
        <xdr:cNvSpPr/>
      </xdr:nvSpPr>
      <xdr:spPr>
        <a:xfrm>
          <a:off x="12646069" y="20513040"/>
          <a:ext cx="6499629" cy="62266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・活用する地域資源の内容、特性を記載してください。</a:t>
          </a:r>
          <a:endParaRPr kumimoji="1" lang="en-US" altLang="ja-JP" sz="1200"/>
        </a:p>
      </xdr:txBody>
    </xdr:sp>
    <xdr:clientData/>
  </xdr:twoCellAnchor>
  <xdr:twoCellAnchor>
    <xdr:from>
      <xdr:col>20</xdr:col>
      <xdr:colOff>309880</xdr:colOff>
      <xdr:row>129</xdr:row>
      <xdr:rowOff>7256</xdr:rowOff>
    </xdr:from>
    <xdr:to>
      <xdr:col>31</xdr:col>
      <xdr:colOff>17556</xdr:colOff>
      <xdr:row>133</xdr:row>
      <xdr:rowOff>1451</xdr:rowOff>
    </xdr:to>
    <xdr:sp macro="" textlink="">
      <xdr:nvSpPr>
        <xdr:cNvPr id="4" name="角丸四角形 3"/>
        <xdr:cNvSpPr/>
      </xdr:nvSpPr>
      <xdr:spPr>
        <a:xfrm>
          <a:off x="12654280" y="21693776"/>
          <a:ext cx="6497096" cy="66475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・当該地域資源の特性をどのように活かして、どのような商品やサービスを提供するのか記載してください。特に、地域での雇用創造につながる部分について、明記ください。</a:t>
          </a:r>
          <a:endParaRPr kumimoji="1" lang="en-US" altLang="ja-JP" sz="1200">
            <a:solidFill>
              <a:schemeClr val="tx1"/>
            </a:solidFill>
          </a:endParaRPr>
        </a:p>
        <a:p>
          <a:pPr algn="l">
            <a:lnSpc>
              <a:spcPts val="1400"/>
            </a:lnSpc>
          </a:pPr>
          <a:r>
            <a:rPr kumimoji="1" lang="ja-JP" altLang="en-US" sz="1200">
              <a:solidFill>
                <a:schemeClr val="tx1"/>
              </a:solidFill>
            </a:rPr>
            <a:t>・また、実際に販売しようとする商品、サービスに関する画像を貼り付けて下さい。</a:t>
          </a:r>
          <a:endParaRPr kumimoji="1" lang="en-US" altLang="ja-JP" sz="1200">
            <a:solidFill>
              <a:schemeClr val="tx1"/>
            </a:solidFill>
          </a:endParaRPr>
        </a:p>
      </xdr:txBody>
    </xdr:sp>
    <xdr:clientData/>
  </xdr:twoCellAnchor>
  <xdr:twoCellAnchor>
    <xdr:from>
      <xdr:col>20</xdr:col>
      <xdr:colOff>246743</xdr:colOff>
      <xdr:row>135</xdr:row>
      <xdr:rowOff>45754</xdr:rowOff>
    </xdr:from>
    <xdr:to>
      <xdr:col>31</xdr:col>
      <xdr:colOff>103371</xdr:colOff>
      <xdr:row>139</xdr:row>
      <xdr:rowOff>207818</xdr:rowOff>
    </xdr:to>
    <xdr:sp macro="" textlink="">
      <xdr:nvSpPr>
        <xdr:cNvPr id="5" name="角丸四角形 4"/>
        <xdr:cNvSpPr/>
      </xdr:nvSpPr>
      <xdr:spPr>
        <a:xfrm>
          <a:off x="12591143" y="22738114"/>
          <a:ext cx="6646048" cy="79452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200">
              <a:solidFill>
                <a:sysClr val="windowText" lastClr="000000"/>
              </a:solidFill>
            </a:rPr>
            <a:t>・本事業による商品やサービスについて、競合他社の存在や技術革新、法制度の動向、社会環境の変化など本事業を取り巻く事業環境について記載してください。</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また、競合する既存の商品やサービスの代替品としての新ビジネスを構築する場合は、その優位性を記載してください。特に工夫するなどの強み（品質、デザイン、附帯サービス等）があれば記載してください。</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・全くの新たな商品又はサービスとして捉える場合には、特に優位であると考えられる点を記載してください。</a:t>
          </a:r>
        </a:p>
      </xdr:txBody>
    </xdr:sp>
    <xdr:clientData/>
  </xdr:twoCellAnchor>
  <xdr:twoCellAnchor>
    <xdr:from>
      <xdr:col>20</xdr:col>
      <xdr:colOff>346365</xdr:colOff>
      <xdr:row>144</xdr:row>
      <xdr:rowOff>70283</xdr:rowOff>
    </xdr:from>
    <xdr:to>
      <xdr:col>31</xdr:col>
      <xdr:colOff>47688</xdr:colOff>
      <xdr:row>147</xdr:row>
      <xdr:rowOff>125846</xdr:rowOff>
    </xdr:to>
    <xdr:sp macro="" textlink="">
      <xdr:nvSpPr>
        <xdr:cNvPr id="6" name="角丸四角形 5"/>
        <xdr:cNvSpPr/>
      </xdr:nvSpPr>
      <xdr:spPr>
        <a:xfrm>
          <a:off x="12690765" y="24271403"/>
          <a:ext cx="6490743" cy="55848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・どのような特徴をもつ顧客を対象として販売するのか記載してください。</a:t>
          </a:r>
        </a:p>
      </xdr:txBody>
    </xdr:sp>
    <xdr:clientData/>
  </xdr:twoCellAnchor>
  <xdr:twoCellAnchor>
    <xdr:from>
      <xdr:col>20</xdr:col>
      <xdr:colOff>312438</xdr:colOff>
      <xdr:row>150</xdr:row>
      <xdr:rowOff>214202</xdr:rowOff>
    </xdr:from>
    <xdr:to>
      <xdr:col>31</xdr:col>
      <xdr:colOff>15038</xdr:colOff>
      <xdr:row>154</xdr:row>
      <xdr:rowOff>191613</xdr:rowOff>
    </xdr:to>
    <xdr:sp macro="" textlink="">
      <xdr:nvSpPr>
        <xdr:cNvPr id="7" name="角丸四角形 6"/>
        <xdr:cNvSpPr/>
      </xdr:nvSpPr>
      <xdr:spPr>
        <a:xfrm>
          <a:off x="12656838" y="25375442"/>
          <a:ext cx="6492020" cy="67083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・商談先の会社名等の具体的に想定される販売先について記載してください。自社店舗で直接消費者に販売する場合は、その旨を記載してください。</a:t>
          </a:r>
        </a:p>
      </xdr:txBody>
    </xdr:sp>
    <xdr:clientData/>
  </xdr:twoCellAnchor>
  <xdr:twoCellAnchor>
    <xdr:from>
      <xdr:col>20</xdr:col>
      <xdr:colOff>315170</xdr:colOff>
      <xdr:row>159</xdr:row>
      <xdr:rowOff>151562</xdr:rowOff>
    </xdr:from>
    <xdr:to>
      <xdr:col>31</xdr:col>
      <xdr:colOff>24108</xdr:colOff>
      <xdr:row>164</xdr:row>
      <xdr:rowOff>123306</xdr:rowOff>
    </xdr:to>
    <xdr:sp macro="" textlink="">
      <xdr:nvSpPr>
        <xdr:cNvPr id="8" name="角丸四角形 7"/>
        <xdr:cNvSpPr/>
      </xdr:nvSpPr>
      <xdr:spPr>
        <a:xfrm>
          <a:off x="12659570" y="26867282"/>
          <a:ext cx="6498358" cy="80994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各生産単位ごとに、当該原材料を使って、どのように商品の製造やサービスの提供を行うのか記載してください。併せて、地域で新たに何名の雇用を生み、どういった人員体制で製造等を行うのか記載してください。</a:t>
          </a:r>
        </a:p>
      </xdr:txBody>
    </xdr:sp>
    <xdr:clientData/>
  </xdr:twoCellAnchor>
  <xdr:twoCellAnchor>
    <xdr:from>
      <xdr:col>20</xdr:col>
      <xdr:colOff>315936</xdr:colOff>
      <xdr:row>184</xdr:row>
      <xdr:rowOff>0</xdr:rowOff>
    </xdr:from>
    <xdr:to>
      <xdr:col>31</xdr:col>
      <xdr:colOff>31243</xdr:colOff>
      <xdr:row>188</xdr:row>
      <xdr:rowOff>53340</xdr:rowOff>
    </xdr:to>
    <xdr:sp macro="" textlink="">
      <xdr:nvSpPr>
        <xdr:cNvPr id="9" name="角丸四角形 8"/>
        <xdr:cNvSpPr/>
      </xdr:nvSpPr>
      <xdr:spPr>
        <a:xfrm>
          <a:off x="12660336" y="30906720"/>
          <a:ext cx="6504727" cy="7239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・原材料が安定的に入手できるか記載してください。また、事業の実施場所を記載するとともに、その用地の確保見通しを記載してください。</a:t>
          </a:r>
        </a:p>
      </xdr:txBody>
    </xdr:sp>
    <xdr:clientData/>
  </xdr:twoCellAnchor>
  <xdr:twoCellAnchor>
    <xdr:from>
      <xdr:col>20</xdr:col>
      <xdr:colOff>336466</xdr:colOff>
      <xdr:row>195</xdr:row>
      <xdr:rowOff>125097</xdr:rowOff>
    </xdr:from>
    <xdr:to>
      <xdr:col>31</xdr:col>
      <xdr:colOff>41626</xdr:colOff>
      <xdr:row>198</xdr:row>
      <xdr:rowOff>213361</xdr:rowOff>
    </xdr:to>
    <xdr:sp macro="" textlink="">
      <xdr:nvSpPr>
        <xdr:cNvPr id="10" name="角丸四角形 9"/>
        <xdr:cNvSpPr/>
      </xdr:nvSpPr>
      <xdr:spPr>
        <a:xfrm>
          <a:off x="12680866" y="32875857"/>
          <a:ext cx="6494580" cy="54546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・本事業で活用する営業・製造・管理部門の人材像、人材確保の手段、雇用計画等を記載してください。特にその他の地域からの人材活用が必要な場合にはその理由を記載してください。</a:t>
          </a:r>
        </a:p>
      </xdr:txBody>
    </xdr:sp>
    <xdr:clientData/>
  </xdr:twoCellAnchor>
  <xdr:twoCellAnchor>
    <xdr:from>
      <xdr:col>20</xdr:col>
      <xdr:colOff>299490</xdr:colOff>
      <xdr:row>204</xdr:row>
      <xdr:rowOff>190501</xdr:rowOff>
    </xdr:from>
    <xdr:to>
      <xdr:col>31</xdr:col>
      <xdr:colOff>4625</xdr:colOff>
      <xdr:row>208</xdr:row>
      <xdr:rowOff>91441</xdr:rowOff>
    </xdr:to>
    <xdr:sp macro="" textlink="">
      <xdr:nvSpPr>
        <xdr:cNvPr id="11" name="角丸四角形 10"/>
        <xdr:cNvSpPr/>
      </xdr:nvSpPr>
      <xdr:spPr>
        <a:xfrm>
          <a:off x="12643890" y="34427161"/>
          <a:ext cx="6494555" cy="59436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・人材育成計画について記載してください。特殊な技能等が必要な場合、競合他社との差別化のための技術がある場合、その教育研修の実施について記載してください。</a:t>
          </a:r>
        </a:p>
      </xdr:txBody>
    </xdr:sp>
    <xdr:clientData/>
  </xdr:twoCellAnchor>
  <xdr:twoCellAnchor>
    <xdr:from>
      <xdr:col>23</xdr:col>
      <xdr:colOff>335891</xdr:colOff>
      <xdr:row>211</xdr:row>
      <xdr:rowOff>232723</xdr:rowOff>
    </xdr:from>
    <xdr:to>
      <xdr:col>30</xdr:col>
      <xdr:colOff>511963</xdr:colOff>
      <xdr:row>213</xdr:row>
      <xdr:rowOff>227279</xdr:rowOff>
    </xdr:to>
    <xdr:sp macro="" textlink="">
      <xdr:nvSpPr>
        <xdr:cNvPr id="12" name="角丸四角形 11"/>
        <xdr:cNvSpPr/>
      </xdr:nvSpPr>
      <xdr:spPr>
        <a:xfrm>
          <a:off x="14531951" y="35597143"/>
          <a:ext cx="4496612" cy="337456"/>
        </a:xfrm>
        <a:prstGeom prst="roundRect">
          <a:avLst>
            <a:gd name="adj" fmla="val 29089"/>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以下の４つの要素について、どのように考えて、最大の効果を目指すのか記載してください。</a:t>
          </a:r>
          <a:endParaRPr kumimoji="1" lang="en-US" altLang="ja-JP" sz="1200"/>
        </a:p>
      </xdr:txBody>
    </xdr:sp>
    <xdr:clientData/>
  </xdr:twoCellAnchor>
  <xdr:twoCellAnchor>
    <xdr:from>
      <xdr:col>20</xdr:col>
      <xdr:colOff>1003613</xdr:colOff>
      <xdr:row>214</xdr:row>
      <xdr:rowOff>137391</xdr:rowOff>
    </xdr:from>
    <xdr:to>
      <xdr:col>29</xdr:col>
      <xdr:colOff>3686</xdr:colOff>
      <xdr:row>217</xdr:row>
      <xdr:rowOff>68117</xdr:rowOff>
    </xdr:to>
    <xdr:sp macro="" textlink="">
      <xdr:nvSpPr>
        <xdr:cNvPr id="13" name="角丸四角形 12"/>
        <xdr:cNvSpPr/>
      </xdr:nvSpPr>
      <xdr:spPr>
        <a:xfrm>
          <a:off x="12959393" y="36073311"/>
          <a:ext cx="4943673" cy="433646"/>
        </a:xfrm>
        <a:prstGeom prst="roundRect">
          <a:avLst>
            <a:gd name="adj" fmla="val 188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・基本性能、付加的性能、形状等に係る工夫</a:t>
          </a:r>
          <a:endParaRPr kumimoji="1" lang="en-US" altLang="ja-JP" sz="1200"/>
        </a:p>
      </xdr:txBody>
    </xdr:sp>
    <xdr:clientData/>
  </xdr:twoCellAnchor>
  <xdr:twoCellAnchor>
    <xdr:from>
      <xdr:col>11</xdr:col>
      <xdr:colOff>278493</xdr:colOff>
      <xdr:row>215</xdr:row>
      <xdr:rowOff>54428</xdr:rowOff>
    </xdr:from>
    <xdr:to>
      <xdr:col>15</xdr:col>
      <xdr:colOff>164193</xdr:colOff>
      <xdr:row>217</xdr:row>
      <xdr:rowOff>108857</xdr:rowOff>
    </xdr:to>
    <xdr:sp macro="" textlink="">
      <xdr:nvSpPr>
        <xdr:cNvPr id="14" name="大かっこ 13"/>
        <xdr:cNvSpPr/>
      </xdr:nvSpPr>
      <xdr:spPr>
        <a:xfrm>
          <a:off x="7067913" y="36157988"/>
          <a:ext cx="2354580" cy="389709"/>
        </a:xfrm>
        <a:prstGeom prst="bracketPair">
          <a:avLst>
            <a:gd name="adj" fmla="val 2069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322036</xdr:colOff>
      <xdr:row>214</xdr:row>
      <xdr:rowOff>119742</xdr:rowOff>
    </xdr:from>
    <xdr:to>
      <xdr:col>15</xdr:col>
      <xdr:colOff>125186</xdr:colOff>
      <xdr:row>218</xdr:row>
      <xdr:rowOff>31771</xdr:rowOff>
    </xdr:to>
    <xdr:sp macro="" textlink="">
      <xdr:nvSpPr>
        <xdr:cNvPr id="15" name="角丸四角形 14"/>
        <xdr:cNvSpPr/>
      </xdr:nvSpPr>
      <xdr:spPr>
        <a:xfrm>
          <a:off x="7111456" y="36055662"/>
          <a:ext cx="2272030" cy="582589"/>
        </a:xfrm>
        <a:prstGeom prst="roundRect">
          <a:avLst>
            <a:gd name="adj" fmla="val 0"/>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200"/>
            </a:lnSpc>
          </a:pPr>
          <a:r>
            <a:rPr kumimoji="1" lang="ja-JP" altLang="en-US" sz="1000"/>
            <a:t>プロダクトイノベーション</a:t>
          </a:r>
          <a:endParaRPr kumimoji="1" lang="en-US" altLang="ja-JP" sz="1000"/>
        </a:p>
        <a:p>
          <a:pPr algn="l">
            <a:lnSpc>
              <a:spcPts val="1400"/>
            </a:lnSpc>
          </a:pPr>
          <a:r>
            <a:rPr kumimoji="1" lang="ja-JP" altLang="en-US" sz="1000"/>
            <a:t>プロセスイノベーション</a:t>
          </a:r>
          <a:endParaRPr kumimoji="1" lang="en-US" altLang="ja-JP" sz="1000"/>
        </a:p>
        <a:p>
          <a:pPr algn="l">
            <a:lnSpc>
              <a:spcPts val="1200"/>
            </a:lnSpc>
          </a:pPr>
          <a:r>
            <a:rPr kumimoji="1" lang="ja-JP" altLang="en-US" sz="1000"/>
            <a:t>システムイノベーション</a:t>
          </a:r>
          <a:endParaRPr kumimoji="1" lang="en-US" altLang="ja-JP" sz="1000"/>
        </a:p>
      </xdr:txBody>
    </xdr:sp>
    <xdr:clientData/>
  </xdr:twoCellAnchor>
  <xdr:twoCellAnchor>
    <xdr:from>
      <xdr:col>21</xdr:col>
      <xdr:colOff>157760</xdr:colOff>
      <xdr:row>219</xdr:row>
      <xdr:rowOff>124691</xdr:rowOff>
    </xdr:from>
    <xdr:to>
      <xdr:col>29</xdr:col>
      <xdr:colOff>6986</xdr:colOff>
      <xdr:row>221</xdr:row>
      <xdr:rowOff>150091</xdr:rowOff>
    </xdr:to>
    <xdr:sp macro="" textlink="">
      <xdr:nvSpPr>
        <xdr:cNvPr id="16" name="角丸四角形 15"/>
        <xdr:cNvSpPr/>
      </xdr:nvSpPr>
      <xdr:spPr>
        <a:xfrm>
          <a:off x="13119380" y="36898811"/>
          <a:ext cx="4786986" cy="360680"/>
        </a:xfrm>
        <a:prstGeom prst="roundRect">
          <a:avLst>
            <a:gd name="adj" fmla="val 193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solidFill>
                <a:sysClr val="windowText" lastClr="000000"/>
              </a:solidFill>
            </a:rPr>
            <a:t>・価格の設定の根拠　等</a:t>
          </a:r>
          <a:endParaRPr kumimoji="1" lang="en-US" altLang="ja-JP" sz="1200">
            <a:solidFill>
              <a:sysClr val="windowText" lastClr="000000"/>
            </a:solidFill>
          </a:endParaRPr>
        </a:p>
      </xdr:txBody>
    </xdr:sp>
    <xdr:clientData/>
  </xdr:twoCellAnchor>
  <xdr:twoCellAnchor>
    <xdr:from>
      <xdr:col>21</xdr:col>
      <xdr:colOff>129640</xdr:colOff>
      <xdr:row>224</xdr:row>
      <xdr:rowOff>111298</xdr:rowOff>
    </xdr:from>
    <xdr:to>
      <xdr:col>29</xdr:col>
      <xdr:colOff>4262</xdr:colOff>
      <xdr:row>226</xdr:row>
      <xdr:rowOff>126538</xdr:rowOff>
    </xdr:to>
    <xdr:sp macro="" textlink="">
      <xdr:nvSpPr>
        <xdr:cNvPr id="17" name="角丸四角形 16"/>
        <xdr:cNvSpPr/>
      </xdr:nvSpPr>
      <xdr:spPr>
        <a:xfrm>
          <a:off x="13091260" y="37723618"/>
          <a:ext cx="4812382" cy="350520"/>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・販売されるエリア（地域、その広さ）　・販売される場所（店舗形態など）</a:t>
          </a:r>
          <a:endParaRPr kumimoji="1" lang="en-US" altLang="ja-JP" sz="1200"/>
        </a:p>
        <a:p>
          <a:pPr algn="l">
            <a:lnSpc>
              <a:spcPts val="1500"/>
            </a:lnSpc>
          </a:pPr>
          <a:r>
            <a:rPr kumimoji="1" lang="ja-JP" altLang="en-US" sz="1200"/>
            <a:t>・販売される期間　・供給にかかる時間、コスト　等</a:t>
          </a:r>
          <a:endParaRPr kumimoji="1" lang="en-US" altLang="ja-JP" sz="1200"/>
        </a:p>
      </xdr:txBody>
    </xdr:sp>
    <xdr:clientData/>
  </xdr:twoCellAnchor>
  <xdr:twoCellAnchor>
    <xdr:from>
      <xdr:col>21</xdr:col>
      <xdr:colOff>129640</xdr:colOff>
      <xdr:row>229</xdr:row>
      <xdr:rowOff>124690</xdr:rowOff>
    </xdr:from>
    <xdr:to>
      <xdr:col>29</xdr:col>
      <xdr:colOff>10614</xdr:colOff>
      <xdr:row>231</xdr:row>
      <xdr:rowOff>125417</xdr:rowOff>
    </xdr:to>
    <xdr:sp macro="" textlink="">
      <xdr:nvSpPr>
        <xdr:cNvPr id="18" name="角丸四角形 17"/>
        <xdr:cNvSpPr/>
      </xdr:nvSpPr>
      <xdr:spPr>
        <a:xfrm>
          <a:off x="13091260" y="38575210"/>
          <a:ext cx="4818734" cy="336007"/>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・広告宣伝　・販促ツール　・パッケージデザイン　・用途の提案　等</a:t>
          </a:r>
          <a:endParaRPr kumimoji="1" lang="en-US" altLang="ja-JP" sz="1200"/>
        </a:p>
      </xdr:txBody>
    </xdr:sp>
    <xdr:clientData/>
  </xdr:twoCellAnchor>
  <xdr:twoCellAnchor>
    <xdr:from>
      <xdr:col>20</xdr:col>
      <xdr:colOff>255039</xdr:colOff>
      <xdr:row>234</xdr:row>
      <xdr:rowOff>124691</xdr:rowOff>
    </xdr:from>
    <xdr:to>
      <xdr:col>30</xdr:col>
      <xdr:colOff>487102</xdr:colOff>
      <xdr:row>236</xdr:row>
      <xdr:rowOff>175491</xdr:rowOff>
    </xdr:to>
    <xdr:sp macro="" textlink="">
      <xdr:nvSpPr>
        <xdr:cNvPr id="19" name="角丸四角形 18"/>
        <xdr:cNvSpPr/>
      </xdr:nvSpPr>
      <xdr:spPr>
        <a:xfrm>
          <a:off x="12599439" y="39413411"/>
          <a:ext cx="6404263" cy="378460"/>
        </a:xfrm>
        <a:prstGeom prst="roundRect">
          <a:avLst>
            <a:gd name="adj" fmla="val 24516"/>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・全くの新たな商品又はサービスとして捉えることもできる場合には、新市場をどのようにして創造することが期待できるのかについても記載してください。</a:t>
          </a:r>
          <a:endParaRPr kumimoji="1" lang="en-US" altLang="ja-JP" sz="1200"/>
        </a:p>
      </xdr:txBody>
    </xdr:sp>
    <xdr:clientData/>
  </xdr:twoCellAnchor>
  <xdr:twoCellAnchor>
    <xdr:from>
      <xdr:col>20</xdr:col>
      <xdr:colOff>270462</xdr:colOff>
      <xdr:row>239</xdr:row>
      <xdr:rowOff>55418</xdr:rowOff>
    </xdr:from>
    <xdr:to>
      <xdr:col>30</xdr:col>
      <xdr:colOff>465705</xdr:colOff>
      <xdr:row>241</xdr:row>
      <xdr:rowOff>73263</xdr:rowOff>
    </xdr:to>
    <xdr:sp macro="" textlink="">
      <xdr:nvSpPr>
        <xdr:cNvPr id="20" name="角丸四角形 19"/>
        <xdr:cNvSpPr/>
      </xdr:nvSpPr>
      <xdr:spPr>
        <a:xfrm>
          <a:off x="12614862" y="40182338"/>
          <a:ext cx="6367443" cy="353125"/>
        </a:xfrm>
        <a:prstGeom prst="roundRect">
          <a:avLst>
            <a:gd name="adj" fmla="val 24516"/>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300"/>
            </a:lnSpc>
          </a:pPr>
          <a:r>
            <a:rPr kumimoji="1" lang="ja-JP" altLang="en-US" sz="1200"/>
            <a:t>・本事業により提供する商品やサービスが社会貢献的価値も有するものであるとして、どのように顧客の満足度を高めるか記載してください。</a:t>
          </a:r>
          <a:endParaRPr kumimoji="1" lang="en-US" altLang="ja-JP" sz="1200"/>
        </a:p>
      </xdr:txBody>
    </xdr:sp>
    <xdr:clientData/>
  </xdr:twoCellAnchor>
  <xdr:oneCellAnchor>
    <xdr:from>
      <xdr:col>20</xdr:col>
      <xdr:colOff>404867</xdr:colOff>
      <xdr:row>312</xdr:row>
      <xdr:rowOff>706351</xdr:rowOff>
    </xdr:from>
    <xdr:ext cx="492443" cy="292452"/>
    <xdr:sp macro="" textlink="">
      <xdr:nvSpPr>
        <xdr:cNvPr id="21" name="テキスト ボックス 20"/>
        <xdr:cNvSpPr txBox="1"/>
      </xdr:nvSpPr>
      <xdr:spPr>
        <a:xfrm>
          <a:off x="12749267" y="52529971"/>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（例）</a:t>
          </a:r>
        </a:p>
      </xdr:txBody>
    </xdr:sp>
    <xdr:clientData/>
  </xdr:oneCellAnchor>
  <xdr:oneCellAnchor>
    <xdr:from>
      <xdr:col>20</xdr:col>
      <xdr:colOff>1005840</xdr:colOff>
      <xdr:row>313</xdr:row>
      <xdr:rowOff>99060</xdr:rowOff>
    </xdr:from>
    <xdr:ext cx="4785360" cy="3169920"/>
    <xdr:pic>
      <xdr:nvPicPr>
        <xdr:cNvPr id="22"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1620" y="52631340"/>
          <a:ext cx="4785360" cy="3169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20</xdr:col>
      <xdr:colOff>229738</xdr:colOff>
      <xdr:row>334</xdr:row>
      <xdr:rowOff>129886</xdr:rowOff>
    </xdr:from>
    <xdr:to>
      <xdr:col>30</xdr:col>
      <xdr:colOff>521627</xdr:colOff>
      <xdr:row>337</xdr:row>
      <xdr:rowOff>218821</xdr:rowOff>
    </xdr:to>
    <xdr:sp macro="" textlink="">
      <xdr:nvSpPr>
        <xdr:cNvPr id="23" name="角丸四角形 22"/>
        <xdr:cNvSpPr/>
      </xdr:nvSpPr>
      <xdr:spPr>
        <a:xfrm>
          <a:off x="8108818" y="86220646"/>
          <a:ext cx="6852709" cy="118621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・原材料の調達、販売先等に想定されているリスクについて記載してください。</a:t>
          </a:r>
          <a:endParaRPr kumimoji="1" lang="en-US" altLang="ja-JP" sz="1200"/>
        </a:p>
        <a:p>
          <a:pPr algn="l"/>
          <a:endParaRPr kumimoji="1" lang="en-US" altLang="ja-JP" sz="1200"/>
        </a:p>
        <a:p>
          <a:pPr algn="l"/>
          <a:r>
            <a:rPr kumimoji="1" lang="ja-JP" altLang="en-US" sz="1200"/>
            <a:t>・リスクがあった場合、回避するために検討されている方策を記載してください。　　　　　　　　　　　　　　　　　　　　　　　　　</a:t>
          </a:r>
          <a:endParaRPr kumimoji="1" lang="en-US" altLang="ja-JP" sz="1200"/>
        </a:p>
      </xdr:txBody>
    </xdr:sp>
    <xdr:clientData/>
  </xdr:twoCellAnchor>
  <xdr:twoCellAnchor>
    <xdr:from>
      <xdr:col>20</xdr:col>
      <xdr:colOff>207424</xdr:colOff>
      <xdr:row>341</xdr:row>
      <xdr:rowOff>247997</xdr:rowOff>
    </xdr:from>
    <xdr:to>
      <xdr:col>30</xdr:col>
      <xdr:colOff>505662</xdr:colOff>
      <xdr:row>344</xdr:row>
      <xdr:rowOff>34637</xdr:rowOff>
    </xdr:to>
    <xdr:sp macro="" textlink="">
      <xdr:nvSpPr>
        <xdr:cNvPr id="24" name="角丸四角形 23"/>
        <xdr:cNvSpPr/>
      </xdr:nvSpPr>
      <xdr:spPr>
        <a:xfrm>
          <a:off x="8086504" y="88769537"/>
          <a:ext cx="6859058" cy="58674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t>・事業継続にあたって、今後のフォロー体制について記載してください。</a:t>
          </a:r>
          <a:endParaRPr kumimoji="1" lang="en-US" altLang="ja-JP" sz="1200"/>
        </a:p>
      </xdr:txBody>
    </xdr:sp>
    <xdr:clientData/>
  </xdr:twoCellAnchor>
  <xdr:twoCellAnchor>
    <xdr:from>
      <xdr:col>20</xdr:col>
      <xdr:colOff>172407</xdr:colOff>
      <xdr:row>347</xdr:row>
      <xdr:rowOff>123717</xdr:rowOff>
    </xdr:from>
    <xdr:to>
      <xdr:col>30</xdr:col>
      <xdr:colOff>494762</xdr:colOff>
      <xdr:row>350</xdr:row>
      <xdr:rowOff>109119</xdr:rowOff>
    </xdr:to>
    <xdr:sp macro="" textlink="">
      <xdr:nvSpPr>
        <xdr:cNvPr id="25" name="角丸四角形 24"/>
        <xdr:cNvSpPr/>
      </xdr:nvSpPr>
      <xdr:spPr>
        <a:xfrm>
          <a:off x="8051487" y="90283557"/>
          <a:ext cx="6883175" cy="112840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・事業実施主体の事業報告のタイミング（例えば、月次で進捗を管理し、四半期で金融機関や自治体に報告する等）、報告内容について記載してください。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・フォロー体制のなかで、事業上の課題やリスクの把握、改善支援などを行うようになっている場合には、具体的にどのようにフォローするか記載してください。</a:t>
          </a:r>
        </a:p>
      </xdr:txBody>
    </xdr:sp>
    <xdr:clientData/>
  </xdr:twoCellAnchor>
  <xdr:twoCellAnchor>
    <xdr:from>
      <xdr:col>20</xdr:col>
      <xdr:colOff>416506</xdr:colOff>
      <xdr:row>375</xdr:row>
      <xdr:rowOff>14316</xdr:rowOff>
    </xdr:from>
    <xdr:to>
      <xdr:col>25</xdr:col>
      <xdr:colOff>411479</xdr:colOff>
      <xdr:row>376</xdr:row>
      <xdr:rowOff>1156053</xdr:rowOff>
    </xdr:to>
    <xdr:sp macro="" textlink="">
      <xdr:nvSpPr>
        <xdr:cNvPr id="26" name="角丸四角形 25"/>
        <xdr:cNvSpPr/>
      </xdr:nvSpPr>
      <xdr:spPr>
        <a:xfrm>
          <a:off x="12760906" y="62970756"/>
          <a:ext cx="3081073" cy="349257"/>
        </a:xfrm>
        <a:prstGeom prst="roundRect">
          <a:avLst>
            <a:gd name="adj" fmla="val 4991"/>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l">
            <a:lnSpc>
              <a:spcPts val="1000"/>
            </a:lnSpc>
          </a:pPr>
          <a:r>
            <a:rPr kumimoji="1" lang="ja-JP" altLang="en-US" sz="1100"/>
            <a:t>・金融機関の融資責任者の職印を押印してください。</a:t>
          </a:r>
          <a:endParaRPr kumimoji="1" lang="en-US" altLang="ja-JP" sz="1100"/>
        </a:p>
        <a:p>
          <a:pPr algn="l">
            <a:lnSpc>
              <a:spcPts val="1200"/>
            </a:lnSpc>
          </a:pPr>
          <a:r>
            <a:rPr kumimoji="1" lang="ja-JP" altLang="en-US" sz="1100"/>
            <a:t>・提出時点で、融資未了承で職印の押印が難しい場合は、当欄は空欄のまま、下欄に調整状況を記載してください。</a:t>
          </a:r>
        </a:p>
      </xdr:txBody>
    </xdr:sp>
    <xdr:clientData/>
  </xdr:twoCellAnchor>
  <xdr:twoCellAnchor>
    <xdr:from>
      <xdr:col>20</xdr:col>
      <xdr:colOff>321326</xdr:colOff>
      <xdr:row>369</xdr:row>
      <xdr:rowOff>98861</xdr:rowOff>
    </xdr:from>
    <xdr:to>
      <xdr:col>25</xdr:col>
      <xdr:colOff>314805</xdr:colOff>
      <xdr:row>371</xdr:row>
      <xdr:rowOff>101236</xdr:rowOff>
    </xdr:to>
    <xdr:sp macro="" textlink="">
      <xdr:nvSpPr>
        <xdr:cNvPr id="27" name="角丸四角形 26"/>
        <xdr:cNvSpPr/>
      </xdr:nvSpPr>
      <xdr:spPr>
        <a:xfrm>
          <a:off x="12665726" y="62034221"/>
          <a:ext cx="3079579" cy="352895"/>
        </a:xfrm>
        <a:prstGeom prst="roundRect">
          <a:avLst>
            <a:gd name="adj" fmla="val 306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連携する金融機関に記載をお願いしてください。</a:t>
          </a:r>
          <a:endParaRPr kumimoji="1" lang="en-US" altLang="ja-JP" sz="1200"/>
        </a:p>
      </xdr:txBody>
    </xdr:sp>
    <xdr:clientData/>
  </xdr:twoCellAnchor>
  <xdr:twoCellAnchor>
    <xdr:from>
      <xdr:col>20</xdr:col>
      <xdr:colOff>188016</xdr:colOff>
      <xdr:row>382</xdr:row>
      <xdr:rowOff>590762</xdr:rowOff>
    </xdr:from>
    <xdr:to>
      <xdr:col>29</xdr:col>
      <xdr:colOff>32788</xdr:colOff>
      <xdr:row>383</xdr:row>
      <xdr:rowOff>608547</xdr:rowOff>
    </xdr:to>
    <xdr:sp macro="" textlink="">
      <xdr:nvSpPr>
        <xdr:cNvPr id="28" name="角丸四角形 27"/>
        <xdr:cNvSpPr/>
      </xdr:nvSpPr>
      <xdr:spPr>
        <a:xfrm>
          <a:off x="12532416" y="64415882"/>
          <a:ext cx="5399752" cy="185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・上記に係る融資額、融資期間、担保・保証条件等について、考え方を記載してください。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この場合、融資決定の前提となった事業計画についての意見も御教示ください。</a:t>
          </a:r>
          <a:endParaRPr kumimoji="1" lang="en-US" altLang="ja-JP" sz="1200">
            <a:solidFill>
              <a:sysClr val="windowText" lastClr="000000"/>
            </a:solidFill>
          </a:endParaRPr>
        </a:p>
      </xdr:txBody>
    </xdr:sp>
    <xdr:clientData/>
  </xdr:twoCellAnchor>
  <xdr:twoCellAnchor>
    <xdr:from>
      <xdr:col>20</xdr:col>
      <xdr:colOff>217518</xdr:colOff>
      <xdr:row>75</xdr:row>
      <xdr:rowOff>180392</xdr:rowOff>
    </xdr:from>
    <xdr:to>
      <xdr:col>30</xdr:col>
      <xdr:colOff>495303</xdr:colOff>
      <xdr:row>81</xdr:row>
      <xdr:rowOff>125962</xdr:rowOff>
    </xdr:to>
    <xdr:sp macro="" textlink="">
      <xdr:nvSpPr>
        <xdr:cNvPr id="29" name="角丸四角形 28"/>
        <xdr:cNvSpPr/>
      </xdr:nvSpPr>
      <xdr:spPr>
        <a:xfrm>
          <a:off x="12561918" y="12799112"/>
          <a:ext cx="6449985" cy="9666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・今回の初期投資設備の導入と新ビジネスの関係（具体的にどのような事業を今回の初期投資によって新しく行うのか。なお、既存事業を行っている場合は、既存事業との違いを記載してください。）</a:t>
          </a:r>
          <a:endParaRPr kumimoji="1" lang="en-US" altLang="ja-JP" sz="1200">
            <a:solidFill>
              <a:sysClr val="windowText" lastClr="000000"/>
            </a:solidFill>
          </a:endParaRPr>
        </a:p>
      </xdr:txBody>
    </xdr:sp>
    <xdr:clientData/>
  </xdr:twoCellAnchor>
  <xdr:twoCellAnchor>
    <xdr:from>
      <xdr:col>20</xdr:col>
      <xdr:colOff>365299</xdr:colOff>
      <xdr:row>312</xdr:row>
      <xdr:rowOff>95250</xdr:rowOff>
    </xdr:from>
    <xdr:to>
      <xdr:col>31</xdr:col>
      <xdr:colOff>72975</xdr:colOff>
      <xdr:row>312</xdr:row>
      <xdr:rowOff>431800</xdr:rowOff>
    </xdr:to>
    <xdr:sp macro="" textlink="">
      <xdr:nvSpPr>
        <xdr:cNvPr id="30" name="角丸四角形 29"/>
        <xdr:cNvSpPr/>
      </xdr:nvSpPr>
      <xdr:spPr>
        <a:xfrm>
          <a:off x="12709699" y="52459890"/>
          <a:ext cx="6497096" cy="698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1200"/>
            <a:t>・連携の状況を明確にしたわかりやすいフロー図を記載してください。</a:t>
          </a:r>
          <a:endParaRPr kumimoji="1" lang="en-US" altLang="ja-JP" sz="1200"/>
        </a:p>
      </xdr:txBody>
    </xdr:sp>
    <xdr:clientData/>
  </xdr:twoCellAnchor>
  <xdr:twoCellAnchor>
    <xdr:from>
      <xdr:col>20</xdr:col>
      <xdr:colOff>130678</xdr:colOff>
      <xdr:row>352</xdr:row>
      <xdr:rowOff>166715</xdr:rowOff>
    </xdr:from>
    <xdr:to>
      <xdr:col>30</xdr:col>
      <xdr:colOff>422567</xdr:colOff>
      <xdr:row>357</xdr:row>
      <xdr:rowOff>15240</xdr:rowOff>
    </xdr:to>
    <xdr:sp macro="" textlink="">
      <xdr:nvSpPr>
        <xdr:cNvPr id="31" name="角丸四角形 30"/>
        <xdr:cNvSpPr/>
      </xdr:nvSpPr>
      <xdr:spPr>
        <a:xfrm>
          <a:off x="8009758" y="92155355"/>
          <a:ext cx="6852709" cy="16773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t>・</a:t>
          </a:r>
          <a:r>
            <a:rPr kumimoji="1" lang="ja-JP" altLang="en-US" sz="1200">
              <a:solidFill>
                <a:schemeClr val="tx1"/>
              </a:solidFill>
            </a:rPr>
            <a:t>産業競争力強化法に基づく創業支援事業計画を策定済み又は策定に取り組んでいる市町村は、その取組状況を記載してください。未策定の市町村は、今後の申請予定について記載してください。</a:t>
          </a:r>
          <a:endParaRPr kumimoji="1" lang="en-US" altLang="ja-JP" sz="1200">
            <a:solidFill>
              <a:schemeClr val="tx1"/>
            </a:solidFill>
          </a:endParaRPr>
        </a:p>
        <a:p>
          <a:pPr algn="l">
            <a:lnSpc>
              <a:spcPts val="1100"/>
            </a:lnSpc>
          </a:pPr>
          <a:r>
            <a:rPr kumimoji="1" lang="ja-JP" altLang="en-US" sz="1200">
              <a:solidFill>
                <a:schemeClr val="tx1"/>
              </a:solidFill>
            </a:rPr>
            <a:t>・都道府県分の事業については、都道府県が当該事業に関係する市町村の創業支援体制構築に関する助言や周辺市町村との調整など、市町村に対する計画策定及び実施段階での支援の状況を記載してください。</a:t>
          </a:r>
          <a:endParaRPr kumimoji="1" lang="en-US" altLang="ja-JP" sz="1200">
            <a:solidFill>
              <a:schemeClr val="tx1"/>
            </a:solidFill>
          </a:endParaRPr>
        </a:p>
        <a:p>
          <a:pPr algn="l">
            <a:lnSpc>
              <a:spcPts val="1100"/>
            </a:lnSpc>
          </a:pPr>
          <a:r>
            <a:rPr kumimoji="1" lang="ja-JP" altLang="en-US" sz="1200">
              <a:solidFill>
                <a:schemeClr val="tx1"/>
              </a:solidFill>
            </a:rPr>
            <a:t>・定住自立圏構想推進要綱に基づく定住自立圏形成協定を締結済みである市町村は、その取組状況を記載してください。</a:t>
          </a:r>
          <a:endParaRPr kumimoji="1" lang="en-US" altLang="ja-JP" sz="1200">
            <a:solidFill>
              <a:schemeClr val="tx1"/>
            </a:solidFill>
          </a:endParaRPr>
        </a:p>
        <a:p>
          <a:pPr algn="l">
            <a:lnSpc>
              <a:spcPts val="1100"/>
            </a:lnSpc>
          </a:pPr>
          <a:r>
            <a:rPr kumimoji="1" lang="ja-JP" altLang="en-US" sz="1200">
              <a:solidFill>
                <a:schemeClr val="tx1"/>
              </a:solidFill>
            </a:rPr>
            <a:t>・連携中枢都市圏構想推進要綱に基づく連携中枢都市圏形成に係る連携協約を締結済みである市町村は、その取組状況を記載してください。</a:t>
          </a:r>
          <a:endParaRPr kumimoji="1" lang="en-US" altLang="ja-JP" sz="1200">
            <a:solidFill>
              <a:schemeClr val="tx1"/>
            </a:solidFill>
          </a:endParaRPr>
        </a:p>
        <a:p>
          <a:pPr algn="l">
            <a:lnSpc>
              <a:spcPts val="1100"/>
            </a:lnSpc>
          </a:pPr>
          <a:r>
            <a:rPr kumimoji="1" lang="ja-JP" altLang="en-US" sz="1200"/>
            <a:t>　　　　　　　　　　　　　　　　　　　　　　</a:t>
          </a:r>
          <a:endParaRPr kumimoji="1" lang="en-US" altLang="ja-JP" sz="1200"/>
        </a:p>
      </xdr:txBody>
    </xdr:sp>
    <xdr:clientData/>
  </xdr:twoCellAnchor>
  <xdr:twoCellAnchor>
    <xdr:from>
      <xdr:col>20</xdr:col>
      <xdr:colOff>233485</xdr:colOff>
      <xdr:row>63</xdr:row>
      <xdr:rowOff>130154</xdr:rowOff>
    </xdr:from>
    <xdr:to>
      <xdr:col>30</xdr:col>
      <xdr:colOff>503648</xdr:colOff>
      <xdr:row>69</xdr:row>
      <xdr:rowOff>141720</xdr:rowOff>
    </xdr:to>
    <xdr:sp macro="" textlink="">
      <xdr:nvSpPr>
        <xdr:cNvPr id="32" name="角丸四角形 31"/>
        <xdr:cNvSpPr/>
      </xdr:nvSpPr>
      <xdr:spPr>
        <a:xfrm>
          <a:off x="12577885" y="10752434"/>
          <a:ext cx="6442363" cy="101740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各事業単位（概ね商品・サービス単位）ごとのビジネスモデル（何を誰から購入し、又はどのように製造し、誰に対して販売するか等）を記載してください。以下、（５）～（１０）も同様に、各事業単位で記載してください。</a:t>
          </a:r>
          <a:endParaRPr kumimoji="1" lang="en-US" altLang="ja-JP" sz="1200">
            <a:solidFill>
              <a:sysClr val="windowText" lastClr="000000"/>
            </a:solidFill>
          </a:endParaRPr>
        </a:p>
      </xdr:txBody>
    </xdr:sp>
    <xdr:clientData/>
  </xdr:twoCellAnchor>
  <xdr:twoCellAnchor>
    <xdr:from>
      <xdr:col>20</xdr:col>
      <xdr:colOff>264551</xdr:colOff>
      <xdr:row>100</xdr:row>
      <xdr:rowOff>165489</xdr:rowOff>
    </xdr:from>
    <xdr:to>
      <xdr:col>30</xdr:col>
      <xdr:colOff>595681</xdr:colOff>
      <xdr:row>106</xdr:row>
      <xdr:rowOff>100544</xdr:rowOff>
    </xdr:to>
    <xdr:sp macro="" textlink="">
      <xdr:nvSpPr>
        <xdr:cNvPr id="33" name="角丸四角形 32"/>
        <xdr:cNvSpPr/>
      </xdr:nvSpPr>
      <xdr:spPr>
        <a:xfrm>
          <a:off x="12608951" y="16990449"/>
          <a:ext cx="6503330" cy="94089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・今回対象事業を行う施設の位置及び周囲の状況がわかるよう、地図を貼り付けてください。</a:t>
          </a:r>
          <a:endParaRPr kumimoji="1" lang="en-US" altLang="ja-JP" sz="1200">
            <a:solidFill>
              <a:schemeClr val="tx1"/>
            </a:solidFill>
          </a:endParaRPr>
        </a:p>
        <a:p>
          <a:pPr algn="l">
            <a:lnSpc>
              <a:spcPts val="1400"/>
            </a:lnSpc>
          </a:pPr>
          <a:r>
            <a:rPr kumimoji="1" lang="ja-JP" altLang="en-US" sz="1200">
              <a:solidFill>
                <a:schemeClr val="tx1"/>
              </a:solidFill>
            </a:rPr>
            <a:t>・生産工場の場合は原材料の入手ルートや出荷先との関係、店舗等の場合は周辺観光施設等からの顧客動線がわかるよう地図上にプロットしてください。</a:t>
          </a:r>
        </a:p>
      </xdr:txBody>
    </xdr:sp>
    <xdr:clientData/>
  </xdr:twoCellAnchor>
  <xdr:twoCellAnchor>
    <xdr:from>
      <xdr:col>20</xdr:col>
      <xdr:colOff>271781</xdr:colOff>
      <xdr:row>112</xdr:row>
      <xdr:rowOff>94116</xdr:rowOff>
    </xdr:from>
    <xdr:to>
      <xdr:col>30</xdr:col>
      <xdr:colOff>602911</xdr:colOff>
      <xdr:row>116</xdr:row>
      <xdr:rowOff>121920</xdr:rowOff>
    </xdr:to>
    <xdr:sp macro="" textlink="">
      <xdr:nvSpPr>
        <xdr:cNvPr id="34" name="角丸四角形 33"/>
        <xdr:cNvSpPr/>
      </xdr:nvSpPr>
      <xdr:spPr>
        <a:xfrm>
          <a:off x="12616181" y="18930756"/>
          <a:ext cx="6503330" cy="69836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・今回の対象事業を行う施設が、地域の中でどのような立地優位性を有するのか、また戦略的にどのように当該立地を活かしていくのか記載してください。</a:t>
          </a:r>
        </a:p>
      </xdr:txBody>
    </xdr:sp>
    <xdr:clientData/>
  </xdr:twoCellAnchor>
  <xdr:twoCellAnchor>
    <xdr:from>
      <xdr:col>20</xdr:col>
      <xdr:colOff>322562</xdr:colOff>
      <xdr:row>168</xdr:row>
      <xdr:rowOff>204710</xdr:rowOff>
    </xdr:from>
    <xdr:to>
      <xdr:col>31</xdr:col>
      <xdr:colOff>23885</xdr:colOff>
      <xdr:row>172</xdr:row>
      <xdr:rowOff>196965</xdr:rowOff>
    </xdr:to>
    <xdr:sp macro="" textlink="">
      <xdr:nvSpPr>
        <xdr:cNvPr id="35" name="角丸四角形 34"/>
        <xdr:cNvSpPr/>
      </xdr:nvSpPr>
      <xdr:spPr>
        <a:xfrm>
          <a:off x="12666962" y="28391090"/>
          <a:ext cx="6490743" cy="67043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・今回交付対象として導入する設備等は、上記の生産プロセスにおいて直接どのように関係するものか、具体的に記載してください。</a:t>
          </a:r>
        </a:p>
      </xdr:txBody>
    </xdr:sp>
    <xdr:clientData/>
  </xdr:twoCellAnchor>
  <xdr:twoCellAnchor>
    <xdr:from>
      <xdr:col>20</xdr:col>
      <xdr:colOff>305839</xdr:colOff>
      <xdr:row>176</xdr:row>
      <xdr:rowOff>53340</xdr:rowOff>
    </xdr:from>
    <xdr:to>
      <xdr:col>31</xdr:col>
      <xdr:colOff>7162</xdr:colOff>
      <xdr:row>179</xdr:row>
      <xdr:rowOff>68580</xdr:rowOff>
    </xdr:to>
    <xdr:sp macro="" textlink="">
      <xdr:nvSpPr>
        <xdr:cNvPr id="36" name="角丸四角形 35"/>
        <xdr:cNvSpPr/>
      </xdr:nvSpPr>
      <xdr:spPr>
        <a:xfrm>
          <a:off x="12650239" y="29618940"/>
          <a:ext cx="6490743" cy="51816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・原材料の仕入れ先の法人名等の具体的に想定される仕入れ先について記載してください。</a:t>
          </a:r>
          <a:endParaRPr kumimoji="1" lang="en-US" altLang="ja-JP" sz="1200">
            <a:solidFill>
              <a:schemeClr val="tx1"/>
            </a:solidFill>
          </a:endParaRPr>
        </a:p>
      </xdr:txBody>
    </xdr:sp>
    <xdr:clientData/>
  </xdr:twoCellAnchor>
  <xdr:twoCellAnchor>
    <xdr:from>
      <xdr:col>20</xdr:col>
      <xdr:colOff>263882</xdr:colOff>
      <xdr:row>378</xdr:row>
      <xdr:rowOff>269237</xdr:rowOff>
    </xdr:from>
    <xdr:to>
      <xdr:col>29</xdr:col>
      <xdr:colOff>45489</xdr:colOff>
      <xdr:row>378</xdr:row>
      <xdr:rowOff>1486184</xdr:rowOff>
    </xdr:to>
    <xdr:sp macro="" textlink="">
      <xdr:nvSpPr>
        <xdr:cNvPr id="37" name="角丸四角形 36"/>
        <xdr:cNvSpPr/>
      </xdr:nvSpPr>
      <xdr:spPr>
        <a:xfrm>
          <a:off x="12608282" y="63690497"/>
          <a:ext cx="5336587" cy="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chemeClr val="tx1"/>
              </a:solidFill>
            </a:rPr>
            <a:t>・融資額及び融資期間を記載してください。</a:t>
          </a:r>
          <a:endParaRPr kumimoji="1" lang="en-US" altLang="ja-JP" sz="1200">
            <a:solidFill>
              <a:schemeClr val="tx1"/>
            </a:solidFill>
          </a:endParaRPr>
        </a:p>
        <a:p>
          <a:pPr algn="l">
            <a:lnSpc>
              <a:spcPts val="1200"/>
            </a:lnSpc>
          </a:pPr>
          <a:r>
            <a:rPr kumimoji="1" lang="ja-JP" altLang="en-US" sz="1200">
              <a:solidFill>
                <a:schemeClr val="tx1"/>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endParaRPr kumimoji="1" lang="en-US" altLang="ja-JP" sz="1200">
            <a:solidFill>
              <a:schemeClr val="tx1"/>
            </a:solidFill>
          </a:endParaRPr>
        </a:p>
      </xdr:txBody>
    </xdr:sp>
    <xdr:clientData/>
  </xdr:twoCellAnchor>
  <xdr:twoCellAnchor>
    <xdr:from>
      <xdr:col>20</xdr:col>
      <xdr:colOff>316643</xdr:colOff>
      <xdr:row>245</xdr:row>
      <xdr:rowOff>161223</xdr:rowOff>
    </xdr:from>
    <xdr:to>
      <xdr:col>31</xdr:col>
      <xdr:colOff>17966</xdr:colOff>
      <xdr:row>253</xdr:row>
      <xdr:rowOff>165760</xdr:rowOff>
    </xdr:to>
    <xdr:sp macro="" textlink="">
      <xdr:nvSpPr>
        <xdr:cNvPr id="38" name="角丸四角形 37"/>
        <xdr:cNvSpPr/>
      </xdr:nvSpPr>
      <xdr:spPr>
        <a:xfrm>
          <a:off x="12661043" y="41293983"/>
          <a:ext cx="6490743" cy="134565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・地域の概況、本事業の背景にある公共的な地域の課題を具体的に記載してください。</a:t>
          </a:r>
          <a:endParaRPr kumimoji="1" lang="en-US" altLang="ja-JP" sz="1200">
            <a:solidFill>
              <a:schemeClr val="tx1"/>
            </a:solidFill>
          </a:endParaRPr>
        </a:p>
        <a:p>
          <a:pPr algn="l">
            <a:lnSpc>
              <a:spcPts val="1500"/>
            </a:lnSpc>
          </a:pPr>
          <a:r>
            <a:rPr kumimoji="1" lang="ja-JP" altLang="en-US" sz="1200">
              <a:solidFill>
                <a:schemeClr val="tx1"/>
              </a:solidFill>
            </a:rPr>
            <a:t>・なお、雇用創出や地元原材料の活用といった地域経済に関する直接的な課題だけではなく、本事業によらなければ、貴自治体が人的又は財政的な負担を直接発生させて解決・支援することとなる現在直面する行政上の課題を記載してください。</a:t>
          </a:r>
          <a:endParaRPr kumimoji="1" lang="en-US" altLang="ja-JP" sz="1200">
            <a:solidFill>
              <a:schemeClr val="tx1"/>
            </a:solidFill>
          </a:endParaRPr>
        </a:p>
        <a:p>
          <a:pPr algn="l">
            <a:lnSpc>
              <a:spcPts val="1400"/>
            </a:lnSpc>
          </a:pPr>
          <a:r>
            <a:rPr kumimoji="1" lang="ja-JP" altLang="en-US" sz="1200">
              <a:solidFill>
                <a:schemeClr val="tx1"/>
              </a:solidFill>
            </a:rPr>
            <a:t>・記載にあたっては、どの地域にも見られるような抽象的な内容を記載するのではなく、当該地域の産業構造、人口構造、自然構造などの地域の特徴を踏まえたものとしてください。</a:t>
          </a:r>
          <a:endParaRPr kumimoji="1" lang="en-US" altLang="ja-JP" sz="1200">
            <a:solidFill>
              <a:schemeClr val="tx1"/>
            </a:solidFill>
          </a:endParaRPr>
        </a:p>
        <a:p>
          <a:pPr algn="l">
            <a:lnSpc>
              <a:spcPts val="1500"/>
            </a:lnSpc>
          </a:pPr>
          <a:r>
            <a:rPr kumimoji="1" lang="ja-JP" altLang="en-US" sz="1200">
              <a:solidFill>
                <a:schemeClr val="tx1"/>
              </a:solidFill>
            </a:rPr>
            <a:t>・なお、貴自治体における各種行政計画や研究会等において記載・考察されているものである場合は、当該出典を記載してください。</a:t>
          </a:r>
          <a:endParaRPr kumimoji="1" lang="en-US" altLang="ja-JP" sz="1200">
            <a:solidFill>
              <a:schemeClr val="tx1"/>
            </a:solidFill>
          </a:endParaRPr>
        </a:p>
      </xdr:txBody>
    </xdr:sp>
    <xdr:clientData/>
  </xdr:twoCellAnchor>
  <xdr:twoCellAnchor>
    <xdr:from>
      <xdr:col>20</xdr:col>
      <xdr:colOff>325035</xdr:colOff>
      <xdr:row>281</xdr:row>
      <xdr:rowOff>247402</xdr:rowOff>
    </xdr:from>
    <xdr:to>
      <xdr:col>31</xdr:col>
      <xdr:colOff>40333</xdr:colOff>
      <xdr:row>284</xdr:row>
      <xdr:rowOff>165759</xdr:rowOff>
    </xdr:to>
    <xdr:sp macro="" textlink="">
      <xdr:nvSpPr>
        <xdr:cNvPr id="39" name="角丸四角形 38"/>
        <xdr:cNvSpPr/>
      </xdr:nvSpPr>
      <xdr:spPr>
        <a:xfrm>
          <a:off x="12669435" y="47339002"/>
          <a:ext cx="6504718" cy="49747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・その他、本事業に伴い複合的に創造しようとする様々な地域への波及効果及び数値目標を自由に記載してください。</a:t>
          </a:r>
        </a:p>
      </xdr:txBody>
    </xdr:sp>
    <xdr:clientData/>
  </xdr:twoCellAnchor>
  <xdr:twoCellAnchor>
    <xdr:from>
      <xdr:col>20</xdr:col>
      <xdr:colOff>325939</xdr:colOff>
      <xdr:row>257</xdr:row>
      <xdr:rowOff>207488</xdr:rowOff>
    </xdr:from>
    <xdr:to>
      <xdr:col>31</xdr:col>
      <xdr:colOff>28531</xdr:colOff>
      <xdr:row>263</xdr:row>
      <xdr:rowOff>192975</xdr:rowOff>
    </xdr:to>
    <xdr:sp macro="" textlink="">
      <xdr:nvSpPr>
        <xdr:cNvPr id="40" name="角丸四角形 39"/>
        <xdr:cNvSpPr/>
      </xdr:nvSpPr>
      <xdr:spPr>
        <a:xfrm>
          <a:off x="12670339" y="43313828"/>
          <a:ext cx="6492012" cy="100656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・上記課題を踏まえ、</a:t>
          </a:r>
          <a:r>
            <a:rPr kumimoji="1" lang="en-US" altLang="ja-JP" sz="1200">
              <a:solidFill>
                <a:schemeClr val="tx1"/>
              </a:solidFill>
            </a:rPr>
            <a:t>Ⅱ</a:t>
          </a:r>
          <a:r>
            <a:rPr kumimoji="1" lang="ja-JP" altLang="en-US" sz="1200">
              <a:solidFill>
                <a:schemeClr val="tx1"/>
              </a:solidFill>
            </a:rPr>
            <a:t>－（４）の事業内容に記載された内容がどう行政負担の代替につながるのか、そのメカニズムを具体的に記載してください。</a:t>
          </a:r>
          <a:endParaRPr kumimoji="1" lang="en-US" altLang="ja-JP" sz="1200">
            <a:solidFill>
              <a:schemeClr val="tx1"/>
            </a:solidFill>
          </a:endParaRPr>
        </a:p>
        <a:p>
          <a:pPr algn="l">
            <a:lnSpc>
              <a:spcPts val="1400"/>
            </a:lnSpc>
          </a:pPr>
          <a:r>
            <a:rPr kumimoji="1" lang="ja-JP" altLang="en-US" sz="1200">
              <a:solidFill>
                <a:schemeClr val="tx1"/>
              </a:solidFill>
            </a:rPr>
            <a:t>・例えば、本事業によって地域資源を活かすということは、事業継続を通じて、地域資源を守るということにもつながることから、このような視点を踏まえていただくと、具体的な記載につながります。</a:t>
          </a:r>
          <a:endParaRPr kumimoji="1" lang="en-US" altLang="ja-JP" sz="1200">
            <a:solidFill>
              <a:schemeClr val="tx1"/>
            </a:solidFill>
          </a:endParaRPr>
        </a:p>
      </xdr:txBody>
    </xdr:sp>
    <xdr:clientData/>
  </xdr:twoCellAnchor>
  <xdr:twoCellAnchor>
    <xdr:from>
      <xdr:col>20</xdr:col>
      <xdr:colOff>260625</xdr:colOff>
      <xdr:row>267</xdr:row>
      <xdr:rowOff>174830</xdr:rowOff>
    </xdr:from>
    <xdr:to>
      <xdr:col>30</xdr:col>
      <xdr:colOff>586671</xdr:colOff>
      <xdr:row>270</xdr:row>
      <xdr:rowOff>199505</xdr:rowOff>
    </xdr:to>
    <xdr:sp macro="" textlink="">
      <xdr:nvSpPr>
        <xdr:cNvPr id="41" name="角丸四角形 40"/>
        <xdr:cNvSpPr/>
      </xdr:nvSpPr>
      <xdr:spPr>
        <a:xfrm>
          <a:off x="12605025" y="44988050"/>
          <a:ext cx="6498246" cy="50473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・上記課題の解決策としての本事業が、同様の公共的な地域課題を抱える他の自治体に対する本事業の新規性・モデル性について記載してください。</a:t>
          </a:r>
          <a:endParaRPr kumimoji="1" lang="en-US" altLang="ja-JP" sz="1200">
            <a:solidFill>
              <a:sysClr val="windowText" lastClr="000000"/>
            </a:solidFill>
          </a:endParaRPr>
        </a:p>
      </xdr:txBody>
    </xdr:sp>
    <xdr:clientData/>
  </xdr:twoCellAnchor>
  <xdr:twoCellAnchor>
    <xdr:from>
      <xdr:col>20</xdr:col>
      <xdr:colOff>301798</xdr:colOff>
      <xdr:row>289</xdr:row>
      <xdr:rowOff>185964</xdr:rowOff>
    </xdr:from>
    <xdr:to>
      <xdr:col>31</xdr:col>
      <xdr:colOff>3121</xdr:colOff>
      <xdr:row>297</xdr:row>
      <xdr:rowOff>190501</xdr:rowOff>
    </xdr:to>
    <xdr:sp macro="" textlink="">
      <xdr:nvSpPr>
        <xdr:cNvPr id="42" name="角丸四角形 41"/>
        <xdr:cNvSpPr/>
      </xdr:nvSpPr>
      <xdr:spPr>
        <a:xfrm>
          <a:off x="12646198" y="48679644"/>
          <a:ext cx="6490743" cy="133803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000"/>
            </a:lnSpc>
          </a:pPr>
          <a:r>
            <a:rPr kumimoji="1" lang="ja-JP" altLang="en-US" sz="1200"/>
            <a:t>・本事業の動機、これまでの検討状況、貴自治体が展開する施策との関連性などについて記載してください。</a:t>
          </a:r>
        </a:p>
        <a:p>
          <a:pPr algn="l">
            <a:lnSpc>
              <a:spcPts val="1300"/>
            </a:lnSpc>
          </a:pPr>
          <a:r>
            <a:rPr kumimoji="1" lang="ja-JP" altLang="en-US" sz="1200"/>
            <a:t>・（本事業により導入する設備等は除き、）本事業に関連して、他省庁の補助金等を活用している（する予定である）場合は、補助金等名（及び省庁名）を記載してください（（芦別市の例）温泉施設にチップボイラーを導入し（森林整備加速化・林業再生事業補助金（農林水産省）●億円（総事業費●億円））、本交付金によりチップ製造工場を導入し事業化）。</a:t>
          </a:r>
          <a:endParaRPr kumimoji="1" lang="en-US" altLang="ja-JP" sz="1200">
            <a:solidFill>
              <a:srgbClr val="FF0000"/>
            </a:solidFill>
          </a:endParaRPr>
        </a:p>
      </xdr:txBody>
    </xdr:sp>
    <xdr:clientData/>
  </xdr:twoCellAnchor>
  <xdr:twoCellAnchor>
    <xdr:from>
      <xdr:col>20</xdr:col>
      <xdr:colOff>321982</xdr:colOff>
      <xdr:row>301</xdr:row>
      <xdr:rowOff>156028</xdr:rowOff>
    </xdr:from>
    <xdr:to>
      <xdr:col>31</xdr:col>
      <xdr:colOff>24574</xdr:colOff>
      <xdr:row>307</xdr:row>
      <xdr:rowOff>204833</xdr:rowOff>
    </xdr:to>
    <xdr:sp macro="" textlink="">
      <xdr:nvSpPr>
        <xdr:cNvPr id="43" name="角丸四角形 42"/>
        <xdr:cNvSpPr/>
      </xdr:nvSpPr>
      <xdr:spPr>
        <a:xfrm>
          <a:off x="12666382" y="50676628"/>
          <a:ext cx="6492012" cy="101654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・新法人（設立間もない場合を含む）の場合は、法人設立に至る背景、経営者・出資者の活動経歴等を記載して下さい。</a:t>
          </a:r>
          <a:endParaRPr kumimoji="1" lang="en-US" altLang="ja-JP" sz="1200">
            <a:solidFill>
              <a:schemeClr val="tx1"/>
            </a:solidFill>
          </a:endParaRPr>
        </a:p>
        <a:p>
          <a:pPr algn="l">
            <a:lnSpc>
              <a:spcPts val="1400"/>
            </a:lnSpc>
          </a:pPr>
          <a:r>
            <a:rPr kumimoji="1" lang="ja-JP" altLang="en-US" sz="1200">
              <a:solidFill>
                <a:schemeClr val="tx1"/>
              </a:solidFill>
            </a:rPr>
            <a:t>・既存法人の場合は、新事業を行うに至った既存事業の業況を記載してください。</a:t>
          </a:r>
        </a:p>
      </xdr:txBody>
    </xdr:sp>
    <xdr:clientData/>
  </xdr:twoCellAnchor>
  <xdr:twoCellAnchor>
    <xdr:from>
      <xdr:col>20</xdr:col>
      <xdr:colOff>204124</xdr:colOff>
      <xdr:row>380</xdr:row>
      <xdr:rowOff>363736</xdr:rowOff>
    </xdr:from>
    <xdr:to>
      <xdr:col>29</xdr:col>
      <xdr:colOff>45488</xdr:colOff>
      <xdr:row>380</xdr:row>
      <xdr:rowOff>1539579</xdr:rowOff>
    </xdr:to>
    <xdr:sp macro="" textlink="">
      <xdr:nvSpPr>
        <xdr:cNvPr id="44" name="角丸四角形 43"/>
        <xdr:cNvSpPr/>
      </xdr:nvSpPr>
      <xdr:spPr>
        <a:xfrm>
          <a:off x="12548524" y="64051696"/>
          <a:ext cx="5396344" cy="236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・物的担保、人的保証（個人保証等含む）、信用保証協会の保証、その他担保（預金担保等）の設定状況を記載してください。</a:t>
          </a:r>
          <a:endParaRPr kumimoji="1" lang="en-US" altLang="ja-JP" sz="1200"/>
        </a:p>
        <a:p>
          <a:pPr algn="l">
            <a:lnSpc>
              <a:spcPts val="1400"/>
            </a:lnSpc>
          </a:pPr>
          <a:r>
            <a:rPr kumimoji="1" lang="ja-JP" altLang="en-US" sz="1200"/>
            <a:t>・プロジェクトファイナンスに期待する観点から、担保や保証がない場合は、その旨記載してください。</a:t>
          </a:r>
          <a:endParaRPr kumimoji="1" lang="en-US" altLang="ja-JP" sz="1200"/>
        </a:p>
      </xdr:txBody>
    </xdr:sp>
    <xdr:clientData/>
  </xdr:twoCellAnchor>
  <xdr:twoCellAnchor>
    <xdr:from>
      <xdr:col>20</xdr:col>
      <xdr:colOff>278708</xdr:colOff>
      <xdr:row>51</xdr:row>
      <xdr:rowOff>138545</xdr:rowOff>
    </xdr:from>
    <xdr:to>
      <xdr:col>30</xdr:col>
      <xdr:colOff>548871</xdr:colOff>
      <xdr:row>57</xdr:row>
      <xdr:rowOff>157729</xdr:rowOff>
    </xdr:to>
    <xdr:sp macro="" textlink="">
      <xdr:nvSpPr>
        <xdr:cNvPr id="45" name="角丸四角形 44"/>
        <xdr:cNvSpPr/>
      </xdr:nvSpPr>
      <xdr:spPr>
        <a:xfrm>
          <a:off x="12623108" y="8749145"/>
          <a:ext cx="6442363" cy="102502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・本事業によって達成しようとする事業の目的として、地域経済にどのような波及を生みだそうとしているか、（１２）の行政負担の代替性等に留意して、簡潔に記載してください。</a:t>
          </a:r>
          <a:endParaRPr kumimoji="1" lang="en-US" altLang="ja-JP" sz="1200">
            <a:solidFill>
              <a:schemeClr val="tx1"/>
            </a:solidFill>
          </a:endParaRPr>
        </a:p>
      </xdr:txBody>
    </xdr:sp>
    <xdr:clientData/>
  </xdr:twoCellAnchor>
  <xdr:twoCellAnchor>
    <xdr:from>
      <xdr:col>20</xdr:col>
      <xdr:colOff>260625</xdr:colOff>
      <xdr:row>274</xdr:row>
      <xdr:rowOff>174830</xdr:rowOff>
    </xdr:from>
    <xdr:to>
      <xdr:col>30</xdr:col>
      <xdr:colOff>586671</xdr:colOff>
      <xdr:row>277</xdr:row>
      <xdr:rowOff>161405</xdr:rowOff>
    </xdr:to>
    <xdr:sp macro="" textlink="">
      <xdr:nvSpPr>
        <xdr:cNvPr id="46" name="角丸四角形 45"/>
        <xdr:cNvSpPr/>
      </xdr:nvSpPr>
      <xdr:spPr>
        <a:xfrm>
          <a:off x="12605025" y="46161530"/>
          <a:ext cx="6498246" cy="49711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・上記課題を行政が直接解決、支援するために必要な貴自治体の人的又は財政的な行政負担を定量的に示した上で、本事業がどの程度代替するのか、記載してください。</a:t>
          </a:r>
          <a:endParaRPr kumimoji="1" lang="en-US" altLang="ja-JP" sz="1200">
            <a:solidFill>
              <a:schemeClr val="tx1"/>
            </a:solidFill>
          </a:endParaRPr>
        </a:p>
      </xdr:txBody>
    </xdr:sp>
    <xdr:clientData/>
  </xdr:twoCellAnchor>
  <xdr:twoCellAnchor>
    <xdr:from>
      <xdr:col>20</xdr:col>
      <xdr:colOff>233778</xdr:colOff>
      <xdr:row>43</xdr:row>
      <xdr:rowOff>117440</xdr:rowOff>
    </xdr:from>
    <xdr:to>
      <xdr:col>30</xdr:col>
      <xdr:colOff>572539</xdr:colOff>
      <xdr:row>47</xdr:row>
      <xdr:rowOff>169025</xdr:rowOff>
    </xdr:to>
    <xdr:sp macro="" textlink="">
      <xdr:nvSpPr>
        <xdr:cNvPr id="47" name="角丸四角形 46"/>
        <xdr:cNvSpPr/>
      </xdr:nvSpPr>
      <xdr:spPr>
        <a:xfrm>
          <a:off x="12578178" y="7386920"/>
          <a:ext cx="6510961" cy="72214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・（３）以降の記載を踏まえ、地域課題や事業目的、事業内容を、交付金事業の概要として、簡潔に数行程度でまとめてください。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3.xml"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58"/>
  <sheetViews>
    <sheetView tabSelected="1" view="pageBreakPreview" topLeftCell="A31" zoomScale="50" zoomScaleNormal="40" zoomScaleSheetLayoutView="50" workbookViewId="0">
      <selection activeCell="U35" sqref="U35"/>
    </sheetView>
  </sheetViews>
  <sheetFormatPr defaultRowHeight="19.2"/>
  <cols>
    <col min="1" max="1" width="8.88671875" style="1"/>
    <col min="2" max="3" width="4" style="1" customWidth="1"/>
    <col min="4" max="4" width="55.33203125" style="2" customWidth="1"/>
    <col min="5" max="6" width="21.44140625" style="1" customWidth="1"/>
    <col min="7" max="7" width="23.88671875" style="1" customWidth="1"/>
    <col min="8" max="8" width="31.44140625" style="1" customWidth="1"/>
    <col min="9" max="9" width="21.44140625" style="1" customWidth="1"/>
    <col min="10" max="10" width="30.33203125" style="1" customWidth="1"/>
    <col min="11" max="12" width="21.44140625" style="1" customWidth="1"/>
    <col min="13" max="16" width="6.77734375" style="1" customWidth="1"/>
    <col min="17" max="16384" width="8.88671875" style="1"/>
  </cols>
  <sheetData>
    <row r="1" spans="1:12" s="49" customFormat="1" ht="55.2" customHeight="1">
      <c r="A1" s="182" t="s">
        <v>27</v>
      </c>
      <c r="B1" s="182"/>
      <c r="C1" s="182"/>
      <c r="D1" s="182"/>
      <c r="E1" s="182"/>
      <c r="F1" s="182"/>
      <c r="G1" s="182"/>
      <c r="H1" s="182"/>
      <c r="I1" s="182"/>
      <c r="J1" s="182"/>
      <c r="K1" s="182"/>
      <c r="L1" s="182"/>
    </row>
    <row r="2" spans="1:12" s="49" customFormat="1" ht="30" customHeight="1">
      <c r="A2" s="107"/>
      <c r="B2" s="107"/>
      <c r="C2" s="107"/>
      <c r="D2" s="107"/>
      <c r="E2" s="107"/>
      <c r="F2" s="107"/>
      <c r="G2" s="107"/>
      <c r="H2" s="107"/>
      <c r="I2" s="107"/>
      <c r="J2" s="107"/>
      <c r="K2" s="107"/>
      <c r="L2" s="107"/>
    </row>
    <row r="3" spans="1:12" s="49" customFormat="1" ht="37.200000000000003" customHeight="1">
      <c r="A3" s="106"/>
      <c r="B3" s="104"/>
      <c r="C3" s="104"/>
      <c r="D3" s="104"/>
      <c r="E3" s="104"/>
      <c r="F3" s="104"/>
      <c r="G3" s="104"/>
      <c r="H3" s="105" t="s">
        <v>26</v>
      </c>
      <c r="I3" s="183"/>
      <c r="J3" s="183"/>
      <c r="K3" s="183"/>
      <c r="L3" s="183"/>
    </row>
    <row r="4" spans="1:12" s="49" customFormat="1" ht="37.200000000000003" customHeight="1">
      <c r="A4" s="184"/>
      <c r="B4" s="184"/>
      <c r="C4" s="184"/>
      <c r="D4" s="184"/>
      <c r="E4" s="104"/>
      <c r="F4" s="104"/>
      <c r="G4" s="104"/>
      <c r="H4" s="103" t="s">
        <v>25</v>
      </c>
      <c r="I4" s="185"/>
      <c r="J4" s="185"/>
      <c r="K4" s="185"/>
      <c r="L4" s="185"/>
    </row>
    <row r="5" spans="1:12">
      <c r="A5" s="11"/>
      <c r="B5" s="11"/>
      <c r="C5" s="11"/>
      <c r="D5" s="102"/>
      <c r="E5" s="11"/>
      <c r="F5" s="11"/>
      <c r="G5" s="11"/>
      <c r="H5" s="11"/>
      <c r="I5" s="11"/>
      <c r="J5" s="11"/>
      <c r="K5" s="11"/>
      <c r="L5" s="101"/>
    </row>
    <row r="6" spans="1:12" s="49" customFormat="1" ht="42" thickBot="1">
      <c r="A6" s="186" t="s">
        <v>24</v>
      </c>
      <c r="B6" s="187"/>
      <c r="C6" s="187"/>
      <c r="D6" s="187"/>
      <c r="E6" s="187"/>
      <c r="F6" s="187"/>
      <c r="G6" s="187"/>
      <c r="H6" s="187"/>
      <c r="I6" s="187"/>
      <c r="J6" s="100"/>
      <c r="K6" s="100"/>
      <c r="L6" s="99" t="s">
        <v>23</v>
      </c>
    </row>
    <row r="7" spans="1:12" s="96" customFormat="1" ht="28.2" customHeight="1">
      <c r="A7" s="221"/>
      <c r="B7" s="222"/>
      <c r="C7" s="222"/>
      <c r="D7" s="223"/>
      <c r="E7" s="217" t="s">
        <v>193</v>
      </c>
      <c r="F7" s="219" t="s">
        <v>194</v>
      </c>
      <c r="G7" s="227" t="s">
        <v>195</v>
      </c>
      <c r="H7" s="188" t="s">
        <v>22</v>
      </c>
      <c r="I7" s="189"/>
      <c r="J7" s="189"/>
      <c r="K7" s="219" t="s">
        <v>196</v>
      </c>
      <c r="L7" s="192" t="s">
        <v>197</v>
      </c>
    </row>
    <row r="8" spans="1:12" s="96" customFormat="1" ht="28.2" customHeight="1" thickBot="1">
      <c r="A8" s="224"/>
      <c r="B8" s="225"/>
      <c r="C8" s="225"/>
      <c r="D8" s="226"/>
      <c r="E8" s="218"/>
      <c r="F8" s="220"/>
      <c r="G8" s="228"/>
      <c r="H8" s="190"/>
      <c r="I8" s="191"/>
      <c r="J8" s="191"/>
      <c r="K8" s="220"/>
      <c r="L8" s="193"/>
    </row>
    <row r="9" spans="1:12" s="96" customFormat="1" ht="70.5" customHeight="1">
      <c r="A9" s="208" t="s">
        <v>21</v>
      </c>
      <c r="B9" s="209"/>
      <c r="C9" s="209"/>
      <c r="D9" s="210"/>
      <c r="E9" s="98">
        <f>SUM(E10:E12)</f>
        <v>0</v>
      </c>
      <c r="F9" s="85">
        <f>SUM(F10:F12)</f>
        <v>0</v>
      </c>
      <c r="G9" s="97">
        <f>SUM(G10:G12)</f>
        <v>0</v>
      </c>
      <c r="H9" s="229"/>
      <c r="I9" s="230"/>
      <c r="J9" s="231"/>
      <c r="K9" s="85">
        <f>SUM(K10:K12)</f>
        <v>0</v>
      </c>
      <c r="L9" s="84">
        <f>SUM(L10:L12)</f>
        <v>0</v>
      </c>
    </row>
    <row r="10" spans="1:12" s="49" customFormat="1" ht="82.5" customHeight="1">
      <c r="A10" s="194"/>
      <c r="B10" s="196"/>
      <c r="C10" s="197"/>
      <c r="D10" s="198"/>
      <c r="E10" s="95"/>
      <c r="F10" s="45"/>
      <c r="G10" s="69"/>
      <c r="H10" s="199"/>
      <c r="I10" s="200"/>
      <c r="J10" s="201"/>
      <c r="K10" s="95"/>
      <c r="L10" s="44"/>
    </row>
    <row r="11" spans="1:12" s="49" customFormat="1" ht="82.5" customHeight="1">
      <c r="A11" s="194"/>
      <c r="B11" s="214"/>
      <c r="C11" s="215"/>
      <c r="D11" s="216"/>
      <c r="E11" s="93"/>
      <c r="F11" s="80"/>
      <c r="G11" s="94"/>
      <c r="H11" s="211"/>
      <c r="I11" s="212"/>
      <c r="J11" s="213"/>
      <c r="K11" s="93"/>
      <c r="L11" s="79"/>
    </row>
    <row r="12" spans="1:12" s="49" customFormat="1" ht="82.5" customHeight="1" collapsed="1" thickBot="1">
      <c r="A12" s="195"/>
      <c r="B12" s="202"/>
      <c r="C12" s="203"/>
      <c r="D12" s="204"/>
      <c r="E12" s="91"/>
      <c r="F12" s="24"/>
      <c r="G12" s="92"/>
      <c r="H12" s="205"/>
      <c r="I12" s="206"/>
      <c r="J12" s="207"/>
      <c r="K12" s="91"/>
      <c r="L12" s="23"/>
    </row>
    <row r="13" spans="1:12" s="49" customFormat="1" ht="61.8" customHeight="1" collapsed="1">
      <c r="A13" s="90"/>
      <c r="B13" s="235" t="s">
        <v>20</v>
      </c>
      <c r="C13" s="236"/>
      <c r="D13" s="237"/>
      <c r="E13" s="89">
        <f>E14+E18+E23</f>
        <v>0</v>
      </c>
      <c r="F13" s="85">
        <f>F14+F18+F23</f>
        <v>0</v>
      </c>
      <c r="G13" s="88">
        <f>G14+G18+G23</f>
        <v>0</v>
      </c>
      <c r="H13" s="87"/>
      <c r="I13" s="86"/>
      <c r="J13" s="86"/>
      <c r="K13" s="85">
        <f>K14+K18+K23</f>
        <v>0</v>
      </c>
      <c r="L13" s="84">
        <f>L14+L18+L23</f>
        <v>0</v>
      </c>
    </row>
    <row r="14" spans="1:12" ht="61.8" customHeight="1">
      <c r="A14" s="34"/>
      <c r="B14" s="238" t="s">
        <v>19</v>
      </c>
      <c r="C14" s="239"/>
      <c r="D14" s="240"/>
      <c r="E14" s="70">
        <f>SUM(E15:E17)</f>
        <v>0</v>
      </c>
      <c r="F14" s="52">
        <f>SUM(F15:F17)</f>
        <v>0</v>
      </c>
      <c r="G14" s="55">
        <f>SUM(G15:G17)</f>
        <v>0</v>
      </c>
      <c r="H14" s="241"/>
      <c r="I14" s="242"/>
      <c r="J14" s="243"/>
      <c r="K14" s="52">
        <f>SUM(K15:K17)</f>
        <v>0</v>
      </c>
      <c r="L14" s="51">
        <f>SUM(L15:L17)</f>
        <v>0</v>
      </c>
    </row>
    <row r="15" spans="1:12" ht="225" customHeight="1">
      <c r="A15" s="34"/>
      <c r="B15" s="78"/>
      <c r="C15" s="77"/>
      <c r="D15" s="83" t="s">
        <v>18</v>
      </c>
      <c r="E15" s="82"/>
      <c r="F15" s="80"/>
      <c r="G15" s="81"/>
      <c r="H15" s="199"/>
      <c r="I15" s="200"/>
      <c r="J15" s="201"/>
      <c r="K15" s="80"/>
      <c r="L15" s="79"/>
    </row>
    <row r="16" spans="1:12" ht="72" customHeight="1">
      <c r="A16" s="34"/>
      <c r="B16" s="78"/>
      <c r="C16" s="77"/>
      <c r="D16" s="39"/>
      <c r="E16" s="38"/>
      <c r="F16" s="36"/>
      <c r="G16" s="37"/>
      <c r="H16" s="211"/>
      <c r="I16" s="212"/>
      <c r="J16" s="213"/>
      <c r="K16" s="36"/>
      <c r="L16" s="35"/>
    </row>
    <row r="17" spans="1:18" ht="72" customHeight="1">
      <c r="A17" s="34"/>
      <c r="B17" s="76"/>
      <c r="C17" s="75"/>
      <c r="D17" s="74"/>
      <c r="E17" s="73"/>
      <c r="F17" s="59"/>
      <c r="G17" s="72"/>
      <c r="H17" s="232"/>
      <c r="I17" s="233"/>
      <c r="J17" s="234"/>
      <c r="K17" s="59"/>
      <c r="L17" s="71"/>
    </row>
    <row r="18" spans="1:18" s="49" customFormat="1" ht="68.400000000000006" customHeight="1">
      <c r="A18" s="57"/>
      <c r="B18" s="238" t="s">
        <v>16</v>
      </c>
      <c r="C18" s="244"/>
      <c r="D18" s="245"/>
      <c r="E18" s="70">
        <f>SUM(E19:E22)</f>
        <v>0</v>
      </c>
      <c r="F18" s="52">
        <f>SUM(F19:F22)</f>
        <v>0</v>
      </c>
      <c r="G18" s="55">
        <f>SUM(G19:G22)</f>
        <v>0</v>
      </c>
      <c r="H18" s="241"/>
      <c r="I18" s="242"/>
      <c r="J18" s="243"/>
      <c r="K18" s="52">
        <f>SUM(K19:K22)</f>
        <v>0</v>
      </c>
      <c r="L18" s="51">
        <f>SUM(L19:L22)</f>
        <v>0</v>
      </c>
    </row>
    <row r="19" spans="1:18" ht="87" customHeight="1">
      <c r="A19" s="34"/>
      <c r="B19" s="246"/>
      <c r="C19" s="247"/>
      <c r="D19" s="48" t="s">
        <v>15</v>
      </c>
      <c r="E19" s="47"/>
      <c r="F19" s="45"/>
      <c r="G19" s="46"/>
      <c r="H19" s="199"/>
      <c r="I19" s="200"/>
      <c r="J19" s="201"/>
      <c r="K19" s="45"/>
      <c r="L19" s="69"/>
    </row>
    <row r="20" spans="1:18" ht="87" customHeight="1">
      <c r="A20" s="34"/>
      <c r="B20" s="246"/>
      <c r="C20" s="247"/>
      <c r="D20" s="39"/>
      <c r="E20" s="38"/>
      <c r="F20" s="36"/>
      <c r="G20" s="37"/>
      <c r="H20" s="211"/>
      <c r="I20" s="212"/>
      <c r="J20" s="213"/>
      <c r="K20" s="36"/>
      <c r="L20" s="66"/>
    </row>
    <row r="21" spans="1:18" ht="87" customHeight="1">
      <c r="A21" s="34"/>
      <c r="B21" s="246"/>
      <c r="C21" s="247"/>
      <c r="D21" s="33" t="s">
        <v>14</v>
      </c>
      <c r="E21" s="68"/>
      <c r="F21" s="36"/>
      <c r="G21" s="67"/>
      <c r="H21" s="211"/>
      <c r="I21" s="212"/>
      <c r="J21" s="213"/>
      <c r="K21" s="30"/>
      <c r="L21" s="66"/>
    </row>
    <row r="22" spans="1:18" ht="87" customHeight="1">
      <c r="A22" s="34"/>
      <c r="B22" s="248"/>
      <c r="C22" s="249"/>
      <c r="D22" s="65"/>
      <c r="E22" s="64"/>
      <c r="F22" s="63"/>
      <c r="G22" s="62"/>
      <c r="H22" s="61"/>
      <c r="I22" s="60"/>
      <c r="J22" s="60"/>
      <c r="K22" s="59"/>
      <c r="L22" s="58"/>
    </row>
    <row r="23" spans="1:18" s="49" customFormat="1" ht="64.8" customHeight="1">
      <c r="A23" s="57"/>
      <c r="B23" s="238" t="s">
        <v>13</v>
      </c>
      <c r="C23" s="244"/>
      <c r="D23" s="252"/>
      <c r="E23" s="56">
        <f>SUM(E24:E32)</f>
        <v>0</v>
      </c>
      <c r="F23" s="52">
        <f>SUM(F24:F32)</f>
        <v>0</v>
      </c>
      <c r="G23" s="55">
        <f>SUM(G24:G32)</f>
        <v>0</v>
      </c>
      <c r="H23" s="54"/>
      <c r="I23" s="53"/>
      <c r="J23" s="53"/>
      <c r="K23" s="52">
        <f>SUM(K24:K32)</f>
        <v>0</v>
      </c>
      <c r="L23" s="51">
        <f>SUM(L24:L32)</f>
        <v>0</v>
      </c>
      <c r="N23" s="50"/>
    </row>
    <row r="24" spans="1:18" ht="58.2" customHeight="1">
      <c r="A24" s="34"/>
      <c r="B24" s="253"/>
      <c r="C24" s="254"/>
      <c r="D24" s="48" t="s">
        <v>12</v>
      </c>
      <c r="E24" s="47"/>
      <c r="F24" s="45"/>
      <c r="G24" s="46"/>
      <c r="H24" s="199"/>
      <c r="I24" s="200"/>
      <c r="J24" s="200"/>
      <c r="K24" s="45"/>
      <c r="L24" s="44"/>
      <c r="R24" s="43"/>
    </row>
    <row r="25" spans="1:18" ht="58.2" customHeight="1">
      <c r="A25" s="34"/>
      <c r="B25" s="253"/>
      <c r="C25" s="254"/>
      <c r="D25" s="39" t="s">
        <v>11</v>
      </c>
      <c r="E25" s="38"/>
      <c r="F25" s="36"/>
      <c r="G25" s="37"/>
      <c r="H25" s="42"/>
      <c r="I25" s="41"/>
      <c r="J25" s="41"/>
      <c r="K25" s="36"/>
      <c r="L25" s="35"/>
      <c r="R25" s="43"/>
    </row>
    <row r="26" spans="1:18" ht="58.2" customHeight="1">
      <c r="A26" s="34"/>
      <c r="B26" s="253"/>
      <c r="C26" s="254"/>
      <c r="D26" s="39" t="s">
        <v>17</v>
      </c>
      <c r="E26" s="38"/>
      <c r="F26" s="36"/>
      <c r="G26" s="37"/>
      <c r="H26" s="211"/>
      <c r="I26" s="212"/>
      <c r="J26" s="213"/>
      <c r="K26" s="36"/>
      <c r="L26" s="35"/>
    </row>
    <row r="27" spans="1:18" ht="58.2" customHeight="1">
      <c r="A27" s="34"/>
      <c r="B27" s="253"/>
      <c r="C27" s="254"/>
      <c r="D27" s="39" t="s">
        <v>10</v>
      </c>
      <c r="E27" s="38"/>
      <c r="F27" s="36"/>
      <c r="G27" s="37"/>
      <c r="H27" s="42"/>
      <c r="I27" s="41"/>
      <c r="J27" s="40"/>
      <c r="K27" s="36"/>
      <c r="L27" s="35"/>
    </row>
    <row r="28" spans="1:18" ht="58.2" customHeight="1">
      <c r="A28" s="34"/>
      <c r="B28" s="253"/>
      <c r="C28" s="254"/>
      <c r="D28" s="39" t="s">
        <v>9</v>
      </c>
      <c r="E28" s="38"/>
      <c r="F28" s="36"/>
      <c r="G28" s="37"/>
      <c r="H28" s="42"/>
      <c r="I28" s="41"/>
      <c r="J28" s="40"/>
      <c r="K28" s="36"/>
      <c r="L28" s="35"/>
    </row>
    <row r="29" spans="1:18" ht="58.2" customHeight="1">
      <c r="A29" s="34"/>
      <c r="B29" s="253"/>
      <c r="C29" s="254"/>
      <c r="D29" s="39" t="s">
        <v>8</v>
      </c>
      <c r="E29" s="38"/>
      <c r="F29" s="36"/>
      <c r="G29" s="37"/>
      <c r="H29" s="42"/>
      <c r="I29" s="41"/>
      <c r="J29" s="40"/>
      <c r="K29" s="36"/>
      <c r="L29" s="35"/>
    </row>
    <row r="30" spans="1:18" ht="58.2" customHeight="1">
      <c r="A30" s="34"/>
      <c r="B30" s="253"/>
      <c r="C30" s="254"/>
      <c r="D30" s="39" t="s">
        <v>7</v>
      </c>
      <c r="E30" s="38"/>
      <c r="F30" s="36"/>
      <c r="G30" s="37"/>
      <c r="H30" s="211"/>
      <c r="I30" s="212"/>
      <c r="J30" s="213"/>
      <c r="K30" s="36"/>
      <c r="L30" s="35"/>
    </row>
    <row r="31" spans="1:18" ht="58.2" customHeight="1">
      <c r="A31" s="34"/>
      <c r="B31" s="253"/>
      <c r="C31" s="254"/>
      <c r="D31" s="33" t="s">
        <v>6</v>
      </c>
      <c r="E31" s="32"/>
      <c r="F31" s="30"/>
      <c r="G31" s="31"/>
      <c r="H31" s="211"/>
      <c r="I31" s="212"/>
      <c r="J31" s="213"/>
      <c r="K31" s="30"/>
      <c r="L31" s="29"/>
    </row>
    <row r="32" spans="1:18" ht="58.2" customHeight="1" thickBot="1">
      <c r="A32" s="28"/>
      <c r="B32" s="255"/>
      <c r="C32" s="256"/>
      <c r="D32" s="27" t="s">
        <v>5</v>
      </c>
      <c r="E32" s="26"/>
      <c r="F32" s="24"/>
      <c r="G32" s="25"/>
      <c r="H32" s="250"/>
      <c r="I32" s="251"/>
      <c r="J32" s="251"/>
      <c r="K32" s="24"/>
      <c r="L32" s="23"/>
    </row>
    <row r="33" spans="1:13" ht="78.599999999999994" customHeight="1" thickBot="1">
      <c r="A33" s="257" t="s">
        <v>4</v>
      </c>
      <c r="B33" s="258"/>
      <c r="C33" s="258"/>
      <c r="D33" s="259"/>
      <c r="E33" s="22">
        <f>E9-E13</f>
        <v>0</v>
      </c>
      <c r="F33" s="21">
        <f>F9-F13</f>
        <v>0</v>
      </c>
      <c r="G33" s="20">
        <f>G9-G13</f>
        <v>0</v>
      </c>
      <c r="H33" s="260"/>
      <c r="I33" s="261"/>
      <c r="J33" s="261"/>
      <c r="K33" s="19">
        <f>K9-K13</f>
        <v>0</v>
      </c>
      <c r="L33" s="18">
        <f>L9-L13</f>
        <v>0</v>
      </c>
    </row>
    <row r="34" spans="1:13" ht="49.2" customHeight="1">
      <c r="A34" s="262" t="s">
        <v>198</v>
      </c>
      <c r="B34" s="263"/>
      <c r="C34" s="263"/>
      <c r="D34" s="263"/>
      <c r="E34" s="263"/>
      <c r="F34" s="263"/>
      <c r="G34" s="263"/>
      <c r="H34" s="263"/>
      <c r="I34" s="263"/>
      <c r="J34" s="263"/>
      <c r="K34" s="263"/>
      <c r="L34" s="263"/>
    </row>
    <row r="35" spans="1:13" ht="49.2" customHeight="1">
      <c r="A35" s="264" t="s">
        <v>3</v>
      </c>
      <c r="B35" s="265"/>
      <c r="C35" s="265"/>
      <c r="D35" s="265"/>
      <c r="E35" s="265"/>
      <c r="F35" s="265"/>
      <c r="G35" s="265"/>
      <c r="H35" s="265"/>
      <c r="I35" s="265"/>
      <c r="J35" s="265"/>
      <c r="K35" s="265"/>
      <c r="L35" s="265"/>
    </row>
    <row r="36" spans="1:13" ht="24.6" customHeight="1">
      <c r="A36" s="264" t="s">
        <v>2</v>
      </c>
      <c r="B36" s="266"/>
      <c r="C36" s="266"/>
      <c r="D36" s="266"/>
      <c r="E36" s="266"/>
      <c r="F36" s="266"/>
      <c r="G36" s="266"/>
      <c r="H36" s="266"/>
      <c r="I36" s="266"/>
      <c r="J36" s="266"/>
      <c r="K36" s="266"/>
      <c r="L36" s="266"/>
    </row>
    <row r="37" spans="1:13" ht="26.25" customHeight="1">
      <c r="A37" s="17" t="s">
        <v>1</v>
      </c>
      <c r="B37" s="11"/>
      <c r="C37" s="11"/>
      <c r="D37" s="11"/>
      <c r="E37" s="11"/>
      <c r="F37" s="11"/>
      <c r="G37" s="11"/>
      <c r="H37" s="10"/>
      <c r="I37" s="11"/>
      <c r="J37" s="10"/>
      <c r="K37" s="10"/>
      <c r="L37" s="10"/>
    </row>
    <row r="38" spans="1:13" ht="8.4" customHeight="1">
      <c r="A38" s="16"/>
      <c r="B38" s="15"/>
      <c r="C38" s="15"/>
      <c r="D38" s="14"/>
      <c r="E38" s="13"/>
      <c r="F38" s="12"/>
      <c r="G38" s="12"/>
      <c r="H38" s="10"/>
      <c r="I38" s="11"/>
      <c r="J38" s="10"/>
      <c r="K38" s="10"/>
      <c r="L38" s="10"/>
    </row>
    <row r="39" spans="1:13" ht="47.25" customHeight="1">
      <c r="A39" s="3"/>
      <c r="B39" s="3"/>
      <c r="C39" s="3"/>
      <c r="D39" s="3"/>
      <c r="E39" s="4"/>
      <c r="F39" s="4"/>
      <c r="G39" s="4"/>
      <c r="H39" s="4"/>
      <c r="I39" s="4"/>
      <c r="J39" s="7"/>
      <c r="K39" s="9"/>
      <c r="L39" s="6"/>
      <c r="M39" s="5"/>
    </row>
    <row r="40" spans="1:13" ht="36.75" customHeight="1">
      <c r="A40" s="3"/>
      <c r="B40" s="3"/>
      <c r="C40" s="3"/>
      <c r="D40" s="3"/>
      <c r="E40" s="4"/>
      <c r="F40" s="4"/>
      <c r="G40" s="4"/>
      <c r="H40" s="4"/>
      <c r="I40" s="4"/>
      <c r="J40" s="7"/>
      <c r="K40" s="7"/>
      <c r="L40" s="6"/>
      <c r="M40" s="5"/>
    </row>
    <row r="41" spans="1:13" ht="47.25" customHeight="1">
      <c r="A41" s="3"/>
      <c r="B41" s="3"/>
      <c r="C41" s="3"/>
      <c r="D41" s="3"/>
      <c r="E41" s="3"/>
      <c r="F41" s="3"/>
      <c r="G41" s="3"/>
      <c r="H41" s="3"/>
      <c r="I41" s="3"/>
      <c r="J41" s="8"/>
      <c r="K41" s="9"/>
      <c r="L41" s="6"/>
      <c r="M41" s="5"/>
    </row>
    <row r="42" spans="1:13" ht="36.75" customHeight="1">
      <c r="A42" s="3"/>
      <c r="B42" s="3"/>
      <c r="C42" s="3"/>
      <c r="D42" s="3"/>
      <c r="E42" s="3"/>
      <c r="F42" s="3"/>
      <c r="G42" s="3"/>
      <c r="H42" s="3"/>
      <c r="I42" s="3"/>
      <c r="J42" s="8"/>
      <c r="K42" s="7"/>
      <c r="L42" s="6"/>
      <c r="M42" s="5"/>
    </row>
    <row r="43" spans="1:13" ht="47.25" customHeight="1">
      <c r="A43" s="3"/>
      <c r="B43" s="3"/>
      <c r="C43" s="3"/>
      <c r="D43" s="3"/>
      <c r="E43" s="4"/>
      <c r="F43" s="4"/>
      <c r="G43" s="4"/>
      <c r="H43" s="4"/>
      <c r="I43" s="4"/>
      <c r="J43" s="4"/>
    </row>
    <row r="44" spans="1:13" ht="47.25" customHeight="1">
      <c r="B44" s="3"/>
    </row>
    <row r="45" spans="1:13" ht="47.25" customHeight="1"/>
    <row r="46" spans="1:13" ht="47.25" customHeight="1"/>
    <row r="47" spans="1:13" ht="47.25" customHeight="1"/>
    <row r="48" spans="1:13" ht="47.25" customHeight="1"/>
    <row r="49" ht="47.25" customHeight="1"/>
    <row r="50" ht="47.25" customHeight="1"/>
    <row r="51" ht="75.75" customHeight="1"/>
    <row r="52" ht="75.75" customHeight="1"/>
    <row r="53" ht="75.75" customHeight="1"/>
    <row r="158" spans="2:2">
      <c r="B158" s="1" t="s">
        <v>0</v>
      </c>
    </row>
  </sheetData>
  <mergeCells count="45">
    <mergeCell ref="A33:D33"/>
    <mergeCell ref="H33:J33"/>
    <mergeCell ref="A34:L34"/>
    <mergeCell ref="A35:L35"/>
    <mergeCell ref="A36:L36"/>
    <mergeCell ref="H31:J31"/>
    <mergeCell ref="H32:J32"/>
    <mergeCell ref="B23:D23"/>
    <mergeCell ref="B24:C32"/>
    <mergeCell ref="H24:J24"/>
    <mergeCell ref="H26:J26"/>
    <mergeCell ref="H30:J30"/>
    <mergeCell ref="H21:J21"/>
    <mergeCell ref="H16:J16"/>
    <mergeCell ref="H17:J17"/>
    <mergeCell ref="B13:D13"/>
    <mergeCell ref="B14:D14"/>
    <mergeCell ref="H14:J14"/>
    <mergeCell ref="H15:J15"/>
    <mergeCell ref="B18:D18"/>
    <mergeCell ref="H18:J18"/>
    <mergeCell ref="H19:J19"/>
    <mergeCell ref="H20:J20"/>
    <mergeCell ref="B19:C22"/>
    <mergeCell ref="H7:J8"/>
    <mergeCell ref="L7:L8"/>
    <mergeCell ref="A10:A12"/>
    <mergeCell ref="B10:D10"/>
    <mergeCell ref="H10:J10"/>
    <mergeCell ref="B12:D12"/>
    <mergeCell ref="H12:J12"/>
    <mergeCell ref="A9:D9"/>
    <mergeCell ref="H11:J11"/>
    <mergeCell ref="B11:D11"/>
    <mergeCell ref="E7:E8"/>
    <mergeCell ref="F7:F8"/>
    <mergeCell ref="A7:D8"/>
    <mergeCell ref="K7:K8"/>
    <mergeCell ref="G7:G8"/>
    <mergeCell ref="H9:J9"/>
    <mergeCell ref="A1:L1"/>
    <mergeCell ref="I3:L3"/>
    <mergeCell ref="A4:D4"/>
    <mergeCell ref="I4:L4"/>
    <mergeCell ref="A6:I6"/>
  </mergeCells>
  <phoneticPr fontId="3"/>
  <printOptions horizontalCentered="1"/>
  <pageMargins left="0.23622047244094491" right="0.23622047244094491" top="0.59055118110236227" bottom="0.39370078740157483" header="0.31496062992125984" footer="0.31496062992125984"/>
  <rowBreaks count="1" manualBreakCount="1">
    <brk id="44"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49"/>
  <sheetViews>
    <sheetView view="pageBreakPreview" zoomScale="60" zoomScaleNormal="40" workbookViewId="0">
      <selection activeCell="H11" sqref="H11:O11"/>
    </sheetView>
  </sheetViews>
  <sheetFormatPr defaultRowHeight="19.2"/>
  <cols>
    <col min="1" max="2" width="4" style="1" customWidth="1"/>
    <col min="3" max="3" width="52.5546875" style="2" customWidth="1"/>
    <col min="4" max="15" width="11.88671875" style="1" customWidth="1"/>
    <col min="16" max="16" width="18.109375" style="1" customWidth="1"/>
    <col min="17" max="19" width="6.77734375" style="1" customWidth="1"/>
    <col min="20" max="16384" width="8.88671875" style="1"/>
  </cols>
  <sheetData>
    <row r="1" spans="1:16" ht="48.6">
      <c r="A1" s="267"/>
      <c r="B1" s="267"/>
      <c r="C1" s="267"/>
      <c r="D1" s="131"/>
      <c r="E1" s="131"/>
      <c r="F1" s="131"/>
      <c r="G1" s="131"/>
      <c r="H1" s="131"/>
      <c r="I1" s="131"/>
      <c r="J1" s="131"/>
      <c r="K1" s="131"/>
      <c r="L1" s="131"/>
      <c r="M1" s="131"/>
      <c r="N1" s="131"/>
      <c r="O1" s="131"/>
    </row>
    <row r="2" spans="1:16" s="49" customFormat="1" ht="36" customHeight="1" thickBot="1">
      <c r="A2" s="276" t="s">
        <v>63</v>
      </c>
      <c r="B2" s="276"/>
      <c r="C2" s="276"/>
      <c r="D2" s="276"/>
      <c r="E2" s="276"/>
      <c r="F2" s="276"/>
      <c r="G2" s="276"/>
      <c r="H2" s="276"/>
      <c r="I2" s="276"/>
      <c r="J2" s="276"/>
      <c r="K2" s="276"/>
      <c r="L2" s="276"/>
      <c r="M2" s="130"/>
      <c r="N2" s="130"/>
      <c r="O2" s="129" t="s">
        <v>23</v>
      </c>
    </row>
    <row r="3" spans="1:16" s="96" customFormat="1" ht="42" customHeight="1">
      <c r="A3" s="268" t="s">
        <v>62</v>
      </c>
      <c r="B3" s="269"/>
      <c r="C3" s="270"/>
      <c r="D3" s="283" t="s">
        <v>192</v>
      </c>
      <c r="E3" s="284"/>
      <c r="F3" s="284"/>
      <c r="G3" s="284"/>
      <c r="H3" s="280" t="s">
        <v>191</v>
      </c>
      <c r="I3" s="281"/>
      <c r="J3" s="281"/>
      <c r="K3" s="281"/>
      <c r="L3" s="281"/>
      <c r="M3" s="281"/>
      <c r="N3" s="281"/>
      <c r="O3" s="282"/>
    </row>
    <row r="4" spans="1:16" s="96" customFormat="1" ht="31.8" customHeight="1">
      <c r="A4" s="271"/>
      <c r="B4" s="272"/>
      <c r="C4" s="272"/>
      <c r="D4" s="278" t="s">
        <v>61</v>
      </c>
      <c r="E4" s="279"/>
      <c r="F4" s="277" t="s">
        <v>60</v>
      </c>
      <c r="G4" s="277"/>
      <c r="H4" s="273" t="s">
        <v>59</v>
      </c>
      <c r="I4" s="274"/>
      <c r="J4" s="274"/>
      <c r="K4" s="274"/>
      <c r="L4" s="274"/>
      <c r="M4" s="274"/>
      <c r="N4" s="274"/>
      <c r="O4" s="275"/>
    </row>
    <row r="5" spans="1:16" ht="90" customHeight="1">
      <c r="A5" s="285"/>
      <c r="B5" s="286"/>
      <c r="C5" s="128" t="s">
        <v>58</v>
      </c>
      <c r="D5" s="288"/>
      <c r="E5" s="289"/>
      <c r="F5" s="300"/>
      <c r="G5" s="289"/>
      <c r="H5" s="290"/>
      <c r="I5" s="291"/>
      <c r="J5" s="291"/>
      <c r="K5" s="291"/>
      <c r="L5" s="291"/>
      <c r="M5" s="291"/>
      <c r="N5" s="291"/>
      <c r="O5" s="292"/>
    </row>
    <row r="6" spans="1:16" ht="90" customHeight="1">
      <c r="A6" s="285"/>
      <c r="B6" s="287"/>
      <c r="C6" s="127" t="s">
        <v>57</v>
      </c>
      <c r="D6" s="288"/>
      <c r="E6" s="289"/>
      <c r="F6" s="296"/>
      <c r="G6" s="294"/>
      <c r="H6" s="297"/>
      <c r="I6" s="298"/>
      <c r="J6" s="298"/>
      <c r="K6" s="298"/>
      <c r="L6" s="298"/>
      <c r="M6" s="298"/>
      <c r="N6" s="298"/>
      <c r="O6" s="299"/>
    </row>
    <row r="7" spans="1:16" ht="90" customHeight="1">
      <c r="A7" s="285"/>
      <c r="B7" s="287"/>
      <c r="C7" s="127" t="s">
        <v>56</v>
      </c>
      <c r="D7" s="288"/>
      <c r="E7" s="289"/>
      <c r="F7" s="296"/>
      <c r="G7" s="294"/>
      <c r="H7" s="297"/>
      <c r="I7" s="298"/>
      <c r="J7" s="298"/>
      <c r="K7" s="298"/>
      <c r="L7" s="298"/>
      <c r="M7" s="298"/>
      <c r="N7" s="298"/>
      <c r="O7" s="299"/>
    </row>
    <row r="8" spans="1:16" ht="70.05" customHeight="1" thickBot="1">
      <c r="A8" s="303" t="s">
        <v>55</v>
      </c>
      <c r="B8" s="304"/>
      <c r="C8" s="305"/>
      <c r="D8" s="301">
        <f>SUM(D5:E7)</f>
        <v>0</v>
      </c>
      <c r="E8" s="302"/>
      <c r="F8" s="301">
        <f>SUM(F5:G7)</f>
        <v>0</v>
      </c>
      <c r="G8" s="302"/>
      <c r="H8" s="306"/>
      <c r="I8" s="307"/>
      <c r="J8" s="307"/>
      <c r="K8" s="307"/>
      <c r="L8" s="307"/>
      <c r="M8" s="307"/>
      <c r="N8" s="307"/>
      <c r="O8" s="308"/>
    </row>
    <row r="9" spans="1:16" s="96" customFormat="1" ht="70.05" customHeight="1">
      <c r="A9" s="312" t="s">
        <v>54</v>
      </c>
      <c r="B9" s="313"/>
      <c r="C9" s="314"/>
      <c r="D9" s="328" t="s">
        <v>190</v>
      </c>
      <c r="E9" s="329"/>
      <c r="F9" s="329"/>
      <c r="G9" s="329"/>
      <c r="H9" s="330" t="s">
        <v>189</v>
      </c>
      <c r="I9" s="329"/>
      <c r="J9" s="329"/>
      <c r="K9" s="329"/>
      <c r="L9" s="329"/>
      <c r="M9" s="329"/>
      <c r="N9" s="329"/>
      <c r="O9" s="331"/>
    </row>
    <row r="10" spans="1:16" ht="70.05" customHeight="1">
      <c r="A10" s="125"/>
      <c r="B10" s="120"/>
      <c r="C10" s="126" t="s">
        <v>53</v>
      </c>
      <c r="D10" s="293"/>
      <c r="E10" s="294"/>
      <c r="F10" s="294"/>
      <c r="G10" s="295"/>
      <c r="H10" s="309"/>
      <c r="I10" s="310"/>
      <c r="J10" s="310"/>
      <c r="K10" s="310"/>
      <c r="L10" s="310"/>
      <c r="M10" s="310"/>
      <c r="N10" s="310"/>
      <c r="O10" s="311"/>
    </row>
    <row r="11" spans="1:16" ht="70.05" customHeight="1">
      <c r="A11" s="125"/>
      <c r="B11" s="120"/>
      <c r="C11" s="124" t="s">
        <v>52</v>
      </c>
      <c r="D11" s="293"/>
      <c r="E11" s="294"/>
      <c r="F11" s="294"/>
      <c r="G11" s="295"/>
      <c r="H11" s="310"/>
      <c r="I11" s="310"/>
      <c r="J11" s="310"/>
      <c r="K11" s="242"/>
      <c r="L11" s="242"/>
      <c r="M11" s="242"/>
      <c r="N11" s="242"/>
      <c r="O11" s="321"/>
    </row>
    <row r="12" spans="1:16" ht="70.05" customHeight="1">
      <c r="A12" s="121"/>
      <c r="B12" s="120"/>
      <c r="C12" s="123" t="s">
        <v>51</v>
      </c>
      <c r="D12" s="318"/>
      <c r="E12" s="319"/>
      <c r="F12" s="319"/>
      <c r="G12" s="320"/>
      <c r="H12" s="332"/>
      <c r="I12" s="332"/>
      <c r="J12" s="332"/>
      <c r="K12" s="333"/>
      <c r="L12" s="333"/>
      <c r="M12" s="333"/>
      <c r="N12" s="333"/>
      <c r="O12" s="334"/>
    </row>
    <row r="13" spans="1:16" ht="70.05" customHeight="1">
      <c r="A13" s="121"/>
      <c r="B13" s="120"/>
      <c r="C13" s="122" t="s">
        <v>50</v>
      </c>
      <c r="D13" s="322"/>
      <c r="E13" s="323"/>
      <c r="F13" s="323"/>
      <c r="G13" s="324"/>
      <c r="H13" s="335"/>
      <c r="I13" s="335"/>
      <c r="J13" s="335"/>
      <c r="K13" s="335"/>
      <c r="L13" s="335"/>
      <c r="M13" s="335"/>
      <c r="N13" s="335"/>
      <c r="O13" s="336"/>
    </row>
    <row r="14" spans="1:16" ht="70.05" customHeight="1">
      <c r="A14" s="121"/>
      <c r="B14" s="120"/>
      <c r="C14" s="119" t="s">
        <v>49</v>
      </c>
      <c r="D14" s="315">
        <f>D12-D13</f>
        <v>0</v>
      </c>
      <c r="E14" s="316"/>
      <c r="F14" s="316"/>
      <c r="G14" s="317"/>
      <c r="H14" s="325"/>
      <c r="I14" s="326"/>
      <c r="J14" s="326"/>
      <c r="K14" s="326"/>
      <c r="L14" s="326"/>
      <c r="M14" s="326"/>
      <c r="N14" s="326"/>
      <c r="O14" s="327"/>
      <c r="P14" s="118" t="s">
        <v>48</v>
      </c>
    </row>
    <row r="15" spans="1:16" ht="70.05" customHeight="1" thickBot="1">
      <c r="A15" s="341" t="s">
        <v>47</v>
      </c>
      <c r="B15" s="342"/>
      <c r="C15" s="343"/>
      <c r="D15" s="344">
        <f>SUM(D10:G12)</f>
        <v>0</v>
      </c>
      <c r="E15" s="345"/>
      <c r="F15" s="345"/>
      <c r="G15" s="346"/>
      <c r="H15" s="306"/>
      <c r="I15" s="307"/>
      <c r="J15" s="307"/>
      <c r="K15" s="307"/>
      <c r="L15" s="307"/>
      <c r="M15" s="307"/>
      <c r="N15" s="307"/>
      <c r="O15" s="308"/>
      <c r="P15" s="117" t="str">
        <f>IF(F8=D15,"○","☓")</f>
        <v>○</v>
      </c>
    </row>
    <row r="16" spans="1:16" ht="31.8" customHeight="1">
      <c r="A16" s="348" t="s">
        <v>188</v>
      </c>
      <c r="B16" s="349"/>
      <c r="C16" s="349"/>
      <c r="D16" s="349"/>
      <c r="E16" s="349"/>
      <c r="F16" s="349"/>
      <c r="G16" s="349"/>
      <c r="H16" s="349"/>
      <c r="I16" s="349"/>
      <c r="J16" s="349"/>
      <c r="K16" s="349"/>
      <c r="L16" s="349"/>
      <c r="M16" s="349"/>
      <c r="N16" s="349"/>
      <c r="O16" s="349"/>
    </row>
    <row r="17" spans="1:34" ht="31.8" customHeight="1">
      <c r="A17" s="264" t="s">
        <v>46</v>
      </c>
      <c r="B17" s="347"/>
      <c r="C17" s="347"/>
      <c r="D17" s="347"/>
      <c r="E17" s="347"/>
      <c r="F17" s="347"/>
      <c r="G17" s="347"/>
      <c r="H17" s="347"/>
      <c r="I17" s="347"/>
      <c r="J17" s="347"/>
      <c r="K17" s="347"/>
      <c r="L17" s="347"/>
      <c r="M17" s="347"/>
      <c r="N17" s="347"/>
      <c r="O17" s="347"/>
    </row>
    <row r="18" spans="1:34" ht="24.6" customHeight="1">
      <c r="A18" s="264"/>
      <c r="B18" s="347"/>
      <c r="C18" s="347"/>
      <c r="D18" s="347"/>
      <c r="E18" s="347"/>
      <c r="F18" s="347"/>
      <c r="G18" s="347"/>
      <c r="H18" s="347"/>
      <c r="I18" s="347"/>
      <c r="J18" s="347"/>
      <c r="K18" s="347"/>
      <c r="L18" s="347"/>
      <c r="M18" s="347"/>
      <c r="N18" s="347"/>
      <c r="O18" s="347"/>
    </row>
    <row r="19" spans="1:34" ht="48.75" customHeight="1" thickBot="1">
      <c r="A19" s="114" t="s">
        <v>45</v>
      </c>
      <c r="B19" s="113"/>
      <c r="C19" s="113"/>
      <c r="D19" s="113"/>
      <c r="E19" s="113"/>
      <c r="F19" s="113"/>
      <c r="G19" s="113"/>
      <c r="H19" s="113"/>
      <c r="I19" s="113"/>
      <c r="J19" s="113"/>
      <c r="K19" s="113"/>
      <c r="L19" s="113"/>
      <c r="M19" s="113"/>
      <c r="N19" s="113"/>
      <c r="O19" s="113"/>
    </row>
    <row r="20" spans="1:34" ht="48.75" customHeight="1">
      <c r="A20" s="350" t="s">
        <v>44</v>
      </c>
      <c r="B20" s="351"/>
      <c r="C20" s="351"/>
      <c r="D20" s="352" t="s">
        <v>43</v>
      </c>
      <c r="E20" s="353"/>
      <c r="F20" s="353"/>
      <c r="G20" s="353"/>
      <c r="H20" s="353"/>
      <c r="I20" s="353"/>
      <c r="J20" s="353"/>
      <c r="K20" s="354"/>
      <c r="L20" s="359" t="s">
        <v>42</v>
      </c>
      <c r="M20" s="360"/>
      <c r="N20" s="360"/>
      <c r="O20" s="361"/>
    </row>
    <row r="21" spans="1:34" ht="38.4" customHeight="1">
      <c r="A21" s="355"/>
      <c r="B21" s="356"/>
      <c r="C21" s="356"/>
      <c r="D21" s="116" t="s">
        <v>41</v>
      </c>
      <c r="E21" s="116" t="s">
        <v>40</v>
      </c>
      <c r="F21" s="116" t="s">
        <v>39</v>
      </c>
      <c r="G21" s="116" t="s">
        <v>38</v>
      </c>
      <c r="H21" s="116" t="s">
        <v>37</v>
      </c>
      <c r="I21" s="116" t="s">
        <v>36</v>
      </c>
      <c r="J21" s="116" t="s">
        <v>35</v>
      </c>
      <c r="K21" s="116" t="s">
        <v>34</v>
      </c>
      <c r="L21" s="337"/>
      <c r="M21" s="337"/>
      <c r="N21" s="337"/>
      <c r="O21" s="338"/>
    </row>
    <row r="22" spans="1:34" ht="48.75" customHeight="1" thickBot="1">
      <c r="A22" s="357"/>
      <c r="B22" s="358"/>
      <c r="C22" s="358"/>
      <c r="D22" s="115"/>
      <c r="E22" s="115"/>
      <c r="F22" s="115"/>
      <c r="G22" s="115"/>
      <c r="H22" s="115"/>
      <c r="I22" s="115"/>
      <c r="J22" s="115"/>
      <c r="K22" s="115"/>
      <c r="L22" s="339"/>
      <c r="M22" s="339"/>
      <c r="N22" s="339"/>
      <c r="O22" s="340"/>
    </row>
    <row r="23" spans="1:34" ht="36.6" customHeight="1" thickBot="1">
      <c r="A23" s="114"/>
      <c r="B23" s="113"/>
      <c r="C23" s="113"/>
      <c r="D23" s="113"/>
      <c r="E23" s="113"/>
      <c r="F23" s="113"/>
      <c r="G23" s="113"/>
      <c r="H23" s="113"/>
      <c r="I23" s="113"/>
      <c r="J23" s="113"/>
      <c r="K23" s="113"/>
      <c r="L23" s="113"/>
      <c r="M23" s="113"/>
      <c r="N23" s="113"/>
      <c r="O23" s="113"/>
    </row>
    <row r="24" spans="1:34" ht="70.8" customHeight="1">
      <c r="A24" s="363" t="s">
        <v>33</v>
      </c>
      <c r="B24" s="364"/>
      <c r="C24" s="365"/>
      <c r="D24" s="352" t="s">
        <v>32</v>
      </c>
      <c r="E24" s="366"/>
      <c r="F24" s="366"/>
      <c r="G24" s="366"/>
      <c r="H24" s="366"/>
      <c r="I24" s="366"/>
      <c r="J24" s="366"/>
      <c r="K24" s="367"/>
      <c r="L24" s="352" t="s">
        <v>31</v>
      </c>
      <c r="M24" s="366"/>
      <c r="N24" s="366"/>
      <c r="O24" s="368"/>
      <c r="Q24" s="369"/>
      <c r="R24" s="369"/>
      <c r="S24" s="369"/>
      <c r="T24" s="369"/>
      <c r="U24" s="369"/>
      <c r="V24" s="369"/>
      <c r="W24" s="369"/>
      <c r="X24" s="369"/>
      <c r="Y24" s="369"/>
      <c r="Z24" s="369"/>
      <c r="AA24" s="369"/>
      <c r="AB24" s="369"/>
      <c r="AC24" s="369"/>
      <c r="AD24" s="369"/>
      <c r="AE24" s="369"/>
      <c r="AF24" s="369"/>
      <c r="AG24" s="369"/>
      <c r="AH24" s="369"/>
    </row>
    <row r="25" spans="1:34" ht="35.4" customHeight="1" thickBot="1">
      <c r="A25" s="370" t="e">
        <f>(D11+D12)/D12</f>
        <v>#DIV/0!</v>
      </c>
      <c r="B25" s="371"/>
      <c r="C25" s="372"/>
      <c r="D25" s="373" t="e">
        <f>'別記様式第1号-1　Ⅰ'!G18*7/D12</f>
        <v>#DIV/0!</v>
      </c>
      <c r="E25" s="374"/>
      <c r="F25" s="374"/>
      <c r="G25" s="374"/>
      <c r="H25" s="374"/>
      <c r="I25" s="374"/>
      <c r="J25" s="374"/>
      <c r="K25" s="375"/>
      <c r="L25" s="373" t="e">
        <f>'別記様式第1号-1　Ⅰ'!G14*7/D12</f>
        <v>#DIV/0!</v>
      </c>
      <c r="M25" s="374"/>
      <c r="N25" s="374"/>
      <c r="O25" s="375"/>
      <c r="Q25" s="362"/>
      <c r="R25" s="362"/>
      <c r="S25" s="362"/>
      <c r="T25" s="362"/>
      <c r="U25" s="362"/>
      <c r="V25" s="362"/>
      <c r="W25" s="362"/>
      <c r="X25" s="362"/>
      <c r="Y25" s="362"/>
      <c r="Z25" s="362"/>
      <c r="AA25" s="362"/>
      <c r="AB25" s="362"/>
      <c r="AC25" s="362"/>
      <c r="AD25" s="362"/>
      <c r="AE25" s="362"/>
      <c r="AF25" s="362"/>
      <c r="AG25" s="362"/>
      <c r="AH25" s="362"/>
    </row>
    <row r="26" spans="1:34" ht="70.8" customHeight="1">
      <c r="A26" s="382" t="s">
        <v>30</v>
      </c>
      <c r="B26" s="383"/>
      <c r="C26" s="384"/>
      <c r="D26" s="385" t="s">
        <v>29</v>
      </c>
      <c r="E26" s="383"/>
      <c r="F26" s="383"/>
      <c r="G26" s="383"/>
      <c r="H26" s="383"/>
      <c r="I26" s="383"/>
      <c r="J26" s="383"/>
      <c r="K26" s="386"/>
      <c r="L26" s="387" t="s">
        <v>28</v>
      </c>
      <c r="M26" s="388"/>
      <c r="N26" s="388"/>
      <c r="O26" s="388"/>
      <c r="P26" s="5"/>
      <c r="Q26" s="369"/>
      <c r="R26" s="369"/>
      <c r="S26" s="369"/>
      <c r="T26" s="369"/>
      <c r="U26" s="369"/>
      <c r="V26" s="369"/>
      <c r="W26" s="369"/>
      <c r="X26" s="369"/>
      <c r="Y26" s="369"/>
      <c r="Z26" s="369"/>
      <c r="AA26" s="369"/>
      <c r="AB26" s="369"/>
      <c r="AC26" s="112"/>
      <c r="AD26" s="110"/>
      <c r="AE26" s="110"/>
      <c r="AF26" s="110"/>
      <c r="AG26" s="110"/>
      <c r="AH26" s="110"/>
    </row>
    <row r="27" spans="1:34" ht="35.4" customHeight="1" thickBot="1">
      <c r="A27" s="376" t="e">
        <f>'別記様式第1号-1　Ⅰ'!G33*7/D12</f>
        <v>#DIV/0!</v>
      </c>
      <c r="B27" s="377"/>
      <c r="C27" s="378"/>
      <c r="D27" s="379" t="e">
        <f>'別記様式第1号-1　Ⅰ'!G9*7/D12</f>
        <v>#DIV/0!</v>
      </c>
      <c r="E27" s="380"/>
      <c r="F27" s="380"/>
      <c r="G27" s="380"/>
      <c r="H27" s="380"/>
      <c r="I27" s="380"/>
      <c r="J27" s="380"/>
      <c r="K27" s="381"/>
      <c r="L27" s="389"/>
      <c r="M27" s="390"/>
      <c r="N27" s="390"/>
      <c r="O27" s="390"/>
      <c r="P27" s="5"/>
      <c r="Q27" s="362"/>
      <c r="R27" s="362"/>
      <c r="S27" s="362"/>
      <c r="T27" s="362"/>
      <c r="U27" s="362"/>
      <c r="V27" s="362"/>
      <c r="W27" s="362"/>
      <c r="X27" s="362"/>
      <c r="Y27" s="362"/>
      <c r="Z27" s="362"/>
      <c r="AA27" s="362"/>
      <c r="AB27" s="362"/>
      <c r="AC27" s="111"/>
      <c r="AD27" s="110"/>
      <c r="AE27" s="110"/>
      <c r="AF27" s="110"/>
      <c r="AG27" s="110"/>
      <c r="AH27" s="110"/>
    </row>
    <row r="28" spans="1:34" ht="40.799999999999997" customHeight="1">
      <c r="A28" s="11"/>
      <c r="B28" s="11"/>
      <c r="C28" s="109"/>
      <c r="D28" s="11"/>
      <c r="E28" s="11"/>
      <c r="F28" s="11"/>
      <c r="G28" s="11"/>
      <c r="H28" s="11"/>
      <c r="I28" s="11"/>
      <c r="J28" s="11"/>
      <c r="K28" s="11"/>
      <c r="L28" s="108"/>
      <c r="M28" s="108"/>
      <c r="N28" s="108"/>
      <c r="O28" s="108"/>
    </row>
    <row r="32" spans="1:34">
      <c r="C32" s="1"/>
      <c r="O32" s="5"/>
    </row>
    <row r="149" spans="2:2">
      <c r="B149" s="1" t="s">
        <v>0</v>
      </c>
    </row>
  </sheetData>
  <mergeCells count="67">
    <mergeCell ref="W26:AB26"/>
    <mergeCell ref="W25:AB25"/>
    <mergeCell ref="A27:C27"/>
    <mergeCell ref="D27:K27"/>
    <mergeCell ref="Q27:V27"/>
    <mergeCell ref="W27:AB27"/>
    <mergeCell ref="A26:C26"/>
    <mergeCell ref="D26:K26"/>
    <mergeCell ref="L26:O27"/>
    <mergeCell ref="Q26:V26"/>
    <mergeCell ref="D25:K25"/>
    <mergeCell ref="AC25:AH25"/>
    <mergeCell ref="A24:C24"/>
    <mergeCell ref="D24:K24"/>
    <mergeCell ref="L24:O24"/>
    <mergeCell ref="Q24:V24"/>
    <mergeCell ref="W24:AB24"/>
    <mergeCell ref="AC24:AH24"/>
    <mergeCell ref="Q25:V25"/>
    <mergeCell ref="A25:C25"/>
    <mergeCell ref="L25:O25"/>
    <mergeCell ref="H15:O15"/>
    <mergeCell ref="H12:O12"/>
    <mergeCell ref="H13:O13"/>
    <mergeCell ref="L21:O22"/>
    <mergeCell ref="A15:C15"/>
    <mergeCell ref="D15:G15"/>
    <mergeCell ref="A18:O18"/>
    <mergeCell ref="A16:O16"/>
    <mergeCell ref="A17:O17"/>
    <mergeCell ref="A20:C20"/>
    <mergeCell ref="D20:K20"/>
    <mergeCell ref="A21:C22"/>
    <mergeCell ref="L20:O20"/>
    <mergeCell ref="A9:C9"/>
    <mergeCell ref="D14:G14"/>
    <mergeCell ref="D12:G12"/>
    <mergeCell ref="H11:O11"/>
    <mergeCell ref="D13:G13"/>
    <mergeCell ref="H14:O14"/>
    <mergeCell ref="D11:G11"/>
    <mergeCell ref="D9:G9"/>
    <mergeCell ref="H9:O9"/>
    <mergeCell ref="A5:B7"/>
    <mergeCell ref="D5:E5"/>
    <mergeCell ref="H5:O5"/>
    <mergeCell ref="D10:G10"/>
    <mergeCell ref="D7:E7"/>
    <mergeCell ref="F7:G7"/>
    <mergeCell ref="H7:O7"/>
    <mergeCell ref="D6:E6"/>
    <mergeCell ref="H6:O6"/>
    <mergeCell ref="F5:G5"/>
    <mergeCell ref="F6:G6"/>
    <mergeCell ref="F8:G8"/>
    <mergeCell ref="A8:C8"/>
    <mergeCell ref="D8:E8"/>
    <mergeCell ref="H8:O8"/>
    <mergeCell ref="H10:O10"/>
    <mergeCell ref="A1:C1"/>
    <mergeCell ref="A3:C4"/>
    <mergeCell ref="H4:O4"/>
    <mergeCell ref="A2:L2"/>
    <mergeCell ref="F4:G4"/>
    <mergeCell ref="D4:E4"/>
    <mergeCell ref="H3:O3"/>
    <mergeCell ref="D3:G3"/>
  </mergeCells>
  <phoneticPr fontId="3"/>
  <printOptions horizontalCentered="1"/>
  <pageMargins left="0.23622047244094491" right="0.23622047244094491" top="0.59055118110236227" bottom="0.59055118110236227" header="0.31496062992125984" footer="0.31496062992125984"/>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387"/>
  <sheetViews>
    <sheetView showZeros="0" view="pageBreakPreview" zoomScaleNormal="100" zoomScaleSheetLayoutView="100" workbookViewId="0">
      <selection activeCell="V34" sqref="V34"/>
    </sheetView>
  </sheetViews>
  <sheetFormatPr defaultColWidth="9" defaultRowHeight="13.2"/>
  <cols>
    <col min="1" max="1" width="1.77734375" style="132" customWidth="1"/>
    <col min="2" max="2" width="2.6640625" style="132" customWidth="1"/>
    <col min="3" max="3" width="2.44140625" style="132" customWidth="1"/>
    <col min="4" max="4" width="15.77734375" style="132" customWidth="1"/>
    <col min="5" max="6" width="7.33203125" style="132" customWidth="1"/>
    <col min="7" max="7" width="2.44140625" style="132" customWidth="1"/>
    <col min="8" max="19" width="6.109375" style="132" customWidth="1"/>
    <col min="20" max="20" width="1.77734375" style="132" customWidth="1"/>
    <col min="21" max="21" width="14.6640625" style="132" customWidth="1"/>
    <col min="22" max="16384" width="9" style="132"/>
  </cols>
  <sheetData>
    <row r="1" spans="1:22" s="133" customFormat="1" ht="27" customHeight="1">
      <c r="A1" s="142"/>
      <c r="B1" s="423"/>
      <c r="C1" s="423"/>
      <c r="D1" s="423"/>
      <c r="E1" s="142"/>
      <c r="F1" s="142"/>
      <c r="G1" s="142"/>
      <c r="H1" s="142"/>
      <c r="I1" s="142"/>
      <c r="J1" s="142"/>
      <c r="K1" s="142"/>
      <c r="L1" s="141"/>
      <c r="M1" s="141"/>
      <c r="N1" s="141"/>
      <c r="O1" s="141"/>
      <c r="P1" s="141"/>
      <c r="Q1" s="442"/>
      <c r="R1" s="442"/>
      <c r="S1" s="442"/>
      <c r="T1" s="135"/>
      <c r="U1" s="135"/>
    </row>
    <row r="2" spans="1:22" s="133" customFormat="1" ht="12" customHeight="1">
      <c r="L2" s="135"/>
      <c r="M2" s="135"/>
      <c r="N2" s="135"/>
      <c r="O2" s="135"/>
      <c r="P2" s="135"/>
      <c r="Q2" s="140"/>
      <c r="R2" s="140"/>
      <c r="S2" s="140"/>
      <c r="T2" s="135"/>
      <c r="U2" s="135"/>
    </row>
    <row r="3" spans="1:22" ht="23.4">
      <c r="A3" s="463" t="s">
        <v>186</v>
      </c>
      <c r="B3" s="464"/>
      <c r="C3" s="464"/>
      <c r="D3" s="464"/>
      <c r="E3" s="464"/>
      <c r="F3" s="464"/>
      <c r="G3" s="464"/>
      <c r="H3" s="464"/>
      <c r="I3" s="464"/>
      <c r="J3" s="464"/>
      <c r="K3" s="464"/>
      <c r="L3" s="464"/>
      <c r="M3" s="464"/>
      <c r="N3" s="464"/>
      <c r="O3" s="464"/>
      <c r="P3" s="464"/>
      <c r="Q3" s="464"/>
      <c r="R3" s="464"/>
      <c r="S3" s="464"/>
      <c r="T3" s="138"/>
      <c r="U3" s="138"/>
    </row>
    <row r="4" spans="1:22" ht="18" customHeight="1">
      <c r="A4" s="138"/>
      <c r="B4" s="139"/>
      <c r="C4" s="139"/>
      <c r="D4" s="139"/>
      <c r="E4" s="139"/>
      <c r="F4" s="139"/>
      <c r="G4" s="139"/>
      <c r="H4" s="139"/>
      <c r="I4" s="139"/>
      <c r="J4" s="139"/>
      <c r="K4" s="139"/>
      <c r="L4" s="139"/>
      <c r="M4" s="139"/>
      <c r="N4" s="139"/>
      <c r="O4" s="139"/>
      <c r="P4" s="139"/>
      <c r="Q4" s="139"/>
      <c r="R4" s="139"/>
      <c r="S4" s="139"/>
      <c r="T4" s="138"/>
      <c r="U4" s="138"/>
    </row>
    <row r="5" spans="1:22" ht="25.2" customHeight="1">
      <c r="B5" s="560" t="s">
        <v>185</v>
      </c>
      <c r="C5" s="561"/>
      <c r="D5" s="561"/>
      <c r="E5" s="572" t="s">
        <v>184</v>
      </c>
      <c r="F5" s="562"/>
      <c r="G5" s="573" t="s">
        <v>183</v>
      </c>
      <c r="H5" s="574"/>
      <c r="I5" s="574"/>
      <c r="J5" s="574"/>
      <c r="K5" s="574"/>
      <c r="L5" s="574"/>
      <c r="M5" s="575"/>
      <c r="N5" s="560" t="s">
        <v>182</v>
      </c>
      <c r="O5" s="561"/>
      <c r="P5" s="561"/>
      <c r="Q5" s="561"/>
      <c r="R5" s="561"/>
      <c r="S5" s="562"/>
      <c r="T5" s="179"/>
      <c r="U5" s="134"/>
    </row>
    <row r="6" spans="1:22" ht="30" customHeight="1">
      <c r="B6" s="576"/>
      <c r="C6" s="577"/>
      <c r="D6" s="577"/>
      <c r="E6" s="578"/>
      <c r="F6" s="579"/>
      <c r="G6" s="563"/>
      <c r="H6" s="564"/>
      <c r="I6" s="564"/>
      <c r="J6" s="564"/>
      <c r="K6" s="564"/>
      <c r="L6" s="564"/>
      <c r="M6" s="565"/>
      <c r="N6" s="580"/>
      <c r="O6" s="581"/>
      <c r="P6" s="581"/>
      <c r="Q6" s="581"/>
      <c r="R6" s="581"/>
      <c r="S6" s="582"/>
      <c r="T6" s="179"/>
      <c r="U6" s="134"/>
      <c r="V6" s="181"/>
    </row>
    <row r="7" spans="1:22" ht="24" customHeight="1">
      <c r="B7" s="560" t="s">
        <v>181</v>
      </c>
      <c r="C7" s="561"/>
      <c r="D7" s="561"/>
      <c r="E7" s="561"/>
      <c r="F7" s="561"/>
      <c r="G7" s="560" t="s">
        <v>180</v>
      </c>
      <c r="H7" s="561"/>
      <c r="I7" s="561"/>
      <c r="J7" s="561"/>
      <c r="K7" s="561"/>
      <c r="L7" s="561"/>
      <c r="M7" s="561"/>
      <c r="N7" s="560" t="s">
        <v>179</v>
      </c>
      <c r="O7" s="561"/>
      <c r="P7" s="561"/>
      <c r="Q7" s="561"/>
      <c r="R7" s="561"/>
      <c r="S7" s="562"/>
      <c r="T7" s="179"/>
      <c r="U7" s="180"/>
    </row>
    <row r="8" spans="1:22" s="133" customFormat="1" ht="30" customHeight="1">
      <c r="B8" s="563"/>
      <c r="C8" s="564"/>
      <c r="D8" s="564"/>
      <c r="E8" s="564"/>
      <c r="F8" s="564"/>
      <c r="G8" s="563"/>
      <c r="H8" s="564"/>
      <c r="I8" s="564"/>
      <c r="J8" s="564"/>
      <c r="K8" s="564"/>
      <c r="L8" s="564"/>
      <c r="M8" s="564"/>
      <c r="N8" s="563"/>
      <c r="O8" s="564"/>
      <c r="P8" s="564"/>
      <c r="Q8" s="564"/>
      <c r="R8" s="564"/>
      <c r="S8" s="565"/>
      <c r="T8" s="179"/>
      <c r="U8" s="134"/>
    </row>
    <row r="9" spans="1:22" s="133" customFormat="1" ht="9" customHeight="1">
      <c r="B9" s="134"/>
      <c r="C9" s="134"/>
      <c r="D9" s="134"/>
      <c r="E9" s="134"/>
      <c r="F9" s="134"/>
      <c r="G9" s="134"/>
      <c r="H9" s="134"/>
      <c r="I9" s="134"/>
      <c r="J9" s="134"/>
      <c r="K9" s="134"/>
      <c r="L9" s="134"/>
      <c r="M9" s="178"/>
      <c r="N9" s="178"/>
      <c r="O9" s="178"/>
      <c r="P9" s="178"/>
      <c r="Q9" s="178"/>
      <c r="R9" s="178"/>
      <c r="S9" s="178"/>
      <c r="T9" s="134"/>
      <c r="U9" s="134"/>
    </row>
    <row r="10" spans="1:22" ht="21" customHeight="1">
      <c r="B10" s="137" t="s">
        <v>178</v>
      </c>
      <c r="C10" s="137"/>
      <c r="D10" s="136"/>
      <c r="E10" s="136"/>
      <c r="F10" s="136"/>
      <c r="G10" s="136"/>
      <c r="H10" s="136"/>
      <c r="I10" s="136"/>
      <c r="J10" s="136"/>
      <c r="K10" s="136"/>
      <c r="L10" s="136"/>
      <c r="M10" s="136"/>
      <c r="N10" s="136"/>
      <c r="O10" s="136"/>
      <c r="P10" s="136"/>
    </row>
    <row r="11" spans="1:22" ht="21" customHeight="1" thickBot="1">
      <c r="B11" s="135" t="s">
        <v>177</v>
      </c>
      <c r="D11" s="136"/>
      <c r="E11" s="136"/>
      <c r="F11" s="136"/>
      <c r="G11" s="136"/>
      <c r="H11" s="136"/>
      <c r="I11" s="136"/>
      <c r="J11" s="136"/>
      <c r="K11" s="136"/>
      <c r="L11" s="136"/>
      <c r="M11" s="136"/>
      <c r="N11" s="136"/>
      <c r="O11" s="136"/>
      <c r="P11" s="136"/>
      <c r="Q11" s="526" t="s">
        <v>159</v>
      </c>
      <c r="R11" s="526"/>
      <c r="S11" s="526"/>
    </row>
    <row r="12" spans="1:22" ht="30" customHeight="1">
      <c r="B12" s="566" t="s">
        <v>176</v>
      </c>
      <c r="C12" s="567"/>
      <c r="D12" s="568"/>
      <c r="E12" s="569"/>
      <c r="F12" s="570"/>
      <c r="G12" s="570"/>
      <c r="H12" s="570"/>
      <c r="I12" s="570"/>
      <c r="J12" s="570"/>
      <c r="K12" s="570"/>
      <c r="L12" s="570"/>
      <c r="M12" s="570"/>
      <c r="N12" s="570"/>
      <c r="O12" s="570"/>
      <c r="P12" s="570"/>
      <c r="Q12" s="570"/>
      <c r="R12" s="570"/>
      <c r="S12" s="571"/>
    </row>
    <row r="13" spans="1:22" ht="37.799999999999997" customHeight="1">
      <c r="B13" s="548" t="s">
        <v>175</v>
      </c>
      <c r="C13" s="549"/>
      <c r="D13" s="550"/>
      <c r="E13" s="551" t="s">
        <v>174</v>
      </c>
      <c r="F13" s="552"/>
      <c r="G13" s="552"/>
      <c r="H13" s="552"/>
      <c r="I13" s="552"/>
      <c r="J13" s="552"/>
      <c r="K13" s="552"/>
      <c r="L13" s="552"/>
      <c r="M13" s="552"/>
      <c r="N13" s="552"/>
      <c r="O13" s="552"/>
      <c r="P13" s="552"/>
      <c r="Q13" s="552"/>
      <c r="R13" s="552"/>
      <c r="S13" s="553"/>
    </row>
    <row r="14" spans="1:22" ht="30" customHeight="1">
      <c r="B14" s="509" t="s">
        <v>173</v>
      </c>
      <c r="C14" s="536"/>
      <c r="D14" s="537"/>
      <c r="E14" s="436"/>
      <c r="F14" s="554"/>
      <c r="G14" s="554"/>
      <c r="H14" s="554"/>
      <c r="I14" s="554"/>
      <c r="J14" s="554"/>
      <c r="K14" s="554"/>
      <c r="L14" s="554"/>
      <c r="M14" s="554"/>
      <c r="N14" s="554"/>
      <c r="O14" s="554"/>
      <c r="P14" s="554"/>
      <c r="Q14" s="554"/>
      <c r="R14" s="554"/>
      <c r="S14" s="555"/>
    </row>
    <row r="15" spans="1:22" ht="30" customHeight="1">
      <c r="B15" s="509" t="s">
        <v>172</v>
      </c>
      <c r="C15" s="536"/>
      <c r="D15" s="537"/>
      <c r="E15" s="436"/>
      <c r="F15" s="554"/>
      <c r="G15" s="554"/>
      <c r="H15" s="554"/>
      <c r="I15" s="554"/>
      <c r="J15" s="554"/>
      <c r="K15" s="554"/>
      <c r="L15" s="554"/>
      <c r="M15" s="554"/>
      <c r="N15" s="554"/>
      <c r="O15" s="554"/>
      <c r="P15" s="554"/>
      <c r="Q15" s="554"/>
      <c r="R15" s="554"/>
      <c r="S15" s="555"/>
    </row>
    <row r="16" spans="1:22" ht="30" customHeight="1">
      <c r="B16" s="509" t="s">
        <v>171</v>
      </c>
      <c r="C16" s="536"/>
      <c r="D16" s="537"/>
      <c r="E16" s="436"/>
      <c r="F16" s="554"/>
      <c r="G16" s="554"/>
      <c r="H16" s="554"/>
      <c r="I16" s="554"/>
      <c r="J16" s="554"/>
      <c r="K16" s="554"/>
      <c r="L16" s="554"/>
      <c r="M16" s="554"/>
      <c r="N16" s="554"/>
      <c r="O16" s="554"/>
      <c r="P16" s="554"/>
      <c r="Q16" s="554"/>
      <c r="R16" s="554"/>
      <c r="S16" s="555"/>
    </row>
    <row r="17" spans="2:19" ht="30" customHeight="1">
      <c r="B17" s="556" t="s">
        <v>170</v>
      </c>
      <c r="C17" s="557"/>
      <c r="D17" s="558"/>
      <c r="E17" s="436"/>
      <c r="F17" s="437"/>
      <c r="G17" s="437"/>
      <c r="H17" s="437"/>
      <c r="I17" s="437"/>
      <c r="J17" s="437"/>
      <c r="K17" s="559"/>
      <c r="L17" s="557" t="s">
        <v>169</v>
      </c>
      <c r="M17" s="557"/>
      <c r="N17" s="558"/>
      <c r="O17" s="543"/>
      <c r="P17" s="538"/>
      <c r="Q17" s="538"/>
      <c r="R17" s="538"/>
      <c r="S17" s="544"/>
    </row>
    <row r="18" spans="2:19" ht="30" customHeight="1">
      <c r="B18" s="509" t="s">
        <v>168</v>
      </c>
      <c r="C18" s="536"/>
      <c r="D18" s="537"/>
      <c r="E18" s="436"/>
      <c r="F18" s="538"/>
      <c r="G18" s="538"/>
      <c r="H18" s="538"/>
      <c r="I18" s="538"/>
      <c r="J18" s="538"/>
      <c r="K18" s="539"/>
      <c r="L18" s="540" t="s">
        <v>167</v>
      </c>
      <c r="M18" s="541"/>
      <c r="N18" s="542"/>
      <c r="O18" s="543"/>
      <c r="P18" s="538"/>
      <c r="Q18" s="538"/>
      <c r="R18" s="538"/>
      <c r="S18" s="544"/>
    </row>
    <row r="19" spans="2:19" ht="30" customHeight="1">
      <c r="B19" s="509" t="s">
        <v>166</v>
      </c>
      <c r="C19" s="536"/>
      <c r="D19" s="537"/>
      <c r="E19" s="436"/>
      <c r="F19" s="538"/>
      <c r="G19" s="538"/>
      <c r="H19" s="538"/>
      <c r="I19" s="538"/>
      <c r="J19" s="538"/>
      <c r="K19" s="539"/>
      <c r="L19" s="545" t="s">
        <v>165</v>
      </c>
      <c r="M19" s="546"/>
      <c r="N19" s="547"/>
      <c r="O19" s="543"/>
      <c r="P19" s="538"/>
      <c r="Q19" s="538"/>
      <c r="R19" s="538"/>
      <c r="S19" s="544"/>
    </row>
    <row r="20" spans="2:19" ht="51.75" customHeight="1">
      <c r="B20" s="509" t="s">
        <v>164</v>
      </c>
      <c r="C20" s="536"/>
      <c r="D20" s="537"/>
      <c r="E20" s="520"/>
      <c r="F20" s="521"/>
      <c r="G20" s="521"/>
      <c r="H20" s="521"/>
      <c r="I20" s="521"/>
      <c r="J20" s="521"/>
      <c r="K20" s="521"/>
      <c r="L20" s="521"/>
      <c r="M20" s="521"/>
      <c r="N20" s="521"/>
      <c r="O20" s="521"/>
      <c r="P20" s="521"/>
      <c r="Q20" s="521"/>
      <c r="R20" s="521"/>
      <c r="S20" s="522"/>
    </row>
    <row r="21" spans="2:19" ht="40.799999999999997" customHeight="1">
      <c r="B21" s="517" t="s">
        <v>163</v>
      </c>
      <c r="C21" s="518"/>
      <c r="D21" s="519"/>
      <c r="E21" s="520"/>
      <c r="F21" s="521"/>
      <c r="G21" s="521"/>
      <c r="H21" s="521"/>
      <c r="I21" s="521"/>
      <c r="J21" s="521"/>
      <c r="K21" s="521"/>
      <c r="L21" s="521"/>
      <c r="M21" s="521"/>
      <c r="N21" s="521"/>
      <c r="O21" s="521"/>
      <c r="P21" s="521"/>
      <c r="Q21" s="521"/>
      <c r="R21" s="521"/>
      <c r="S21" s="522"/>
    </row>
    <row r="22" spans="2:19" ht="22.5" customHeight="1">
      <c r="B22" s="157" t="s">
        <v>162</v>
      </c>
      <c r="C22" s="135"/>
      <c r="D22" s="110"/>
      <c r="E22" s="110"/>
      <c r="F22" s="110"/>
      <c r="G22" s="110"/>
      <c r="H22" s="110"/>
      <c r="I22" s="110"/>
      <c r="J22" s="110"/>
      <c r="K22" s="110"/>
      <c r="L22" s="110"/>
      <c r="M22" s="110"/>
      <c r="N22" s="110"/>
      <c r="O22" s="110"/>
      <c r="P22" s="110"/>
      <c r="Q22" s="110"/>
      <c r="R22" s="110"/>
      <c r="S22" s="177"/>
    </row>
    <row r="23" spans="2:19" ht="20.399999999999999" customHeight="1">
      <c r="B23" s="148"/>
      <c r="C23" s="110"/>
      <c r="D23" s="395"/>
      <c r="E23" s="395"/>
      <c r="F23" s="395"/>
      <c r="G23" s="395"/>
      <c r="H23" s="395"/>
      <c r="I23" s="395"/>
      <c r="J23" s="395"/>
      <c r="K23" s="395"/>
      <c r="L23" s="395"/>
      <c r="M23" s="395"/>
      <c r="N23" s="395"/>
      <c r="O23" s="395"/>
      <c r="P23" s="395"/>
      <c r="Q23" s="395"/>
      <c r="R23" s="395"/>
      <c r="S23" s="396"/>
    </row>
    <row r="24" spans="2:19" ht="36" customHeight="1" thickBot="1">
      <c r="B24" s="147"/>
      <c r="C24" s="146"/>
      <c r="D24" s="397"/>
      <c r="E24" s="397"/>
      <c r="F24" s="397"/>
      <c r="G24" s="397"/>
      <c r="H24" s="397"/>
      <c r="I24" s="397"/>
      <c r="J24" s="397"/>
      <c r="K24" s="397"/>
      <c r="L24" s="397"/>
      <c r="M24" s="397"/>
      <c r="N24" s="397"/>
      <c r="O24" s="397"/>
      <c r="P24" s="397"/>
      <c r="Q24" s="397"/>
      <c r="R24" s="397"/>
      <c r="S24" s="398"/>
    </row>
    <row r="25" spans="2:19" ht="5.4" customHeight="1">
      <c r="B25" s="176"/>
      <c r="C25" s="176"/>
      <c r="D25" s="175"/>
      <c r="E25" s="175"/>
      <c r="F25" s="175"/>
      <c r="G25" s="175"/>
      <c r="H25" s="175"/>
      <c r="I25" s="175"/>
      <c r="J25" s="175"/>
      <c r="K25" s="175"/>
      <c r="L25" s="175"/>
      <c r="M25" s="175"/>
      <c r="N25" s="175"/>
      <c r="O25" s="175"/>
      <c r="P25" s="175"/>
      <c r="Q25" s="175"/>
      <c r="R25" s="175"/>
      <c r="S25" s="175"/>
    </row>
    <row r="26" spans="2:19" ht="21" customHeight="1" thickBot="1">
      <c r="B26" s="135" t="s">
        <v>161</v>
      </c>
      <c r="C26" s="110"/>
      <c r="D26" s="136"/>
      <c r="E26" s="136"/>
      <c r="F26" s="136"/>
      <c r="G26" s="136"/>
      <c r="H26" s="136"/>
      <c r="I26" s="136"/>
      <c r="J26" s="136"/>
      <c r="K26" s="136"/>
      <c r="L26" s="136"/>
      <c r="M26" s="136"/>
      <c r="N26" s="136"/>
      <c r="O26" s="136"/>
      <c r="P26" s="136"/>
      <c r="Q26" s="110"/>
      <c r="R26" s="110"/>
      <c r="S26" s="110"/>
    </row>
    <row r="27" spans="2:19" ht="27" customHeight="1">
      <c r="B27" s="523"/>
      <c r="C27" s="524"/>
      <c r="D27" s="524"/>
      <c r="E27" s="524"/>
      <c r="F27" s="524"/>
      <c r="G27" s="524"/>
      <c r="H27" s="524"/>
      <c r="I27" s="524"/>
      <c r="J27" s="524"/>
      <c r="K27" s="524"/>
      <c r="L27" s="524"/>
      <c r="M27" s="524"/>
      <c r="N27" s="524"/>
      <c r="O27" s="524"/>
      <c r="P27" s="524"/>
      <c r="Q27" s="524"/>
      <c r="R27" s="524"/>
      <c r="S27" s="525"/>
    </row>
    <row r="28" spans="2:19" ht="27" customHeight="1">
      <c r="B28" s="475"/>
      <c r="C28" s="395"/>
      <c r="D28" s="395"/>
      <c r="E28" s="395"/>
      <c r="F28" s="395"/>
      <c r="G28" s="395"/>
      <c r="H28" s="395"/>
      <c r="I28" s="395"/>
      <c r="J28" s="395"/>
      <c r="K28" s="395"/>
      <c r="L28" s="395"/>
      <c r="M28" s="395"/>
      <c r="N28" s="395"/>
      <c r="O28" s="395"/>
      <c r="P28" s="395"/>
      <c r="Q28" s="395"/>
      <c r="R28" s="395"/>
      <c r="S28" s="396"/>
    </row>
    <row r="29" spans="2:19" ht="27" customHeight="1" thickBot="1">
      <c r="B29" s="476"/>
      <c r="C29" s="397"/>
      <c r="D29" s="397"/>
      <c r="E29" s="397"/>
      <c r="F29" s="397"/>
      <c r="G29" s="397"/>
      <c r="H29" s="397"/>
      <c r="I29" s="397"/>
      <c r="J29" s="397"/>
      <c r="K29" s="397"/>
      <c r="L29" s="397"/>
      <c r="M29" s="397"/>
      <c r="N29" s="397"/>
      <c r="O29" s="397"/>
      <c r="P29" s="397"/>
      <c r="Q29" s="397"/>
      <c r="R29" s="397"/>
      <c r="S29" s="398"/>
    </row>
    <row r="30" spans="2:19" ht="5.4" customHeight="1">
      <c r="B30" s="110"/>
      <c r="C30" s="110"/>
      <c r="D30" s="136"/>
      <c r="E30" s="136"/>
      <c r="F30" s="136"/>
      <c r="G30" s="136"/>
      <c r="H30" s="136"/>
      <c r="I30" s="136"/>
      <c r="J30" s="136"/>
      <c r="K30" s="136"/>
      <c r="L30" s="136"/>
      <c r="M30" s="136"/>
      <c r="N30" s="136"/>
      <c r="O30" s="136"/>
      <c r="P30" s="136"/>
      <c r="Q30" s="136"/>
      <c r="R30" s="136"/>
      <c r="S30" s="136"/>
    </row>
    <row r="31" spans="2:19" ht="24.75" customHeight="1" thickBot="1">
      <c r="B31" s="174" t="s">
        <v>160</v>
      </c>
      <c r="C31" s="173"/>
      <c r="D31" s="172"/>
      <c r="E31" s="172"/>
      <c r="F31" s="172"/>
      <c r="G31" s="172"/>
      <c r="H31" s="172"/>
      <c r="I31" s="172"/>
      <c r="J31" s="172"/>
      <c r="K31" s="172"/>
      <c r="L31" s="172"/>
      <c r="M31" s="172"/>
      <c r="N31" s="172"/>
      <c r="O31" s="172"/>
      <c r="P31" s="172"/>
      <c r="Q31" s="526" t="s">
        <v>159</v>
      </c>
      <c r="R31" s="526"/>
      <c r="S31" s="526"/>
    </row>
    <row r="32" spans="2:19" ht="42" customHeight="1">
      <c r="B32" s="527" t="s">
        <v>158</v>
      </c>
      <c r="C32" s="528"/>
      <c r="D32" s="529"/>
      <c r="E32" s="530" t="s">
        <v>157</v>
      </c>
      <c r="F32" s="531"/>
      <c r="G32" s="532"/>
      <c r="H32" s="530" t="s">
        <v>156</v>
      </c>
      <c r="I32" s="532"/>
      <c r="J32" s="533" t="s">
        <v>155</v>
      </c>
      <c r="K32" s="534"/>
      <c r="L32" s="530" t="s">
        <v>154</v>
      </c>
      <c r="M32" s="532"/>
      <c r="N32" s="533" t="s">
        <v>153</v>
      </c>
      <c r="O32" s="532"/>
      <c r="P32" s="530" t="s">
        <v>152</v>
      </c>
      <c r="Q32" s="532"/>
      <c r="R32" s="530" t="s">
        <v>151</v>
      </c>
      <c r="S32" s="535"/>
    </row>
    <row r="33" spans="2:19" ht="25.95" customHeight="1">
      <c r="B33" s="509" t="s">
        <v>150</v>
      </c>
      <c r="C33" s="510"/>
      <c r="D33" s="511"/>
      <c r="E33" s="497"/>
      <c r="F33" s="512"/>
      <c r="G33" s="498"/>
      <c r="H33" s="497"/>
      <c r="I33" s="498"/>
      <c r="J33" s="513" t="str">
        <f>IF(ISERROR(H33/E33*100)," ",H33/E33*100)</f>
        <v xml:space="preserve"> </v>
      </c>
      <c r="K33" s="514"/>
      <c r="L33" s="497"/>
      <c r="M33" s="498"/>
      <c r="N33" s="497"/>
      <c r="O33" s="498"/>
      <c r="P33" s="497"/>
      <c r="Q33" s="498"/>
      <c r="R33" s="497"/>
      <c r="S33" s="499"/>
    </row>
    <row r="34" spans="2:19" ht="25.95" customHeight="1">
      <c r="B34" s="509" t="s">
        <v>150</v>
      </c>
      <c r="C34" s="510"/>
      <c r="D34" s="511"/>
      <c r="E34" s="497"/>
      <c r="F34" s="512"/>
      <c r="G34" s="498"/>
      <c r="H34" s="497"/>
      <c r="I34" s="498"/>
      <c r="J34" s="513" t="str">
        <f>IF(ISERROR(H34/E34*100)," ",H34/E34*100)</f>
        <v xml:space="preserve"> </v>
      </c>
      <c r="K34" s="514"/>
      <c r="L34" s="515"/>
      <c r="M34" s="516"/>
      <c r="N34" s="497"/>
      <c r="O34" s="498"/>
      <c r="P34" s="497"/>
      <c r="Q34" s="498"/>
      <c r="R34" s="497"/>
      <c r="S34" s="499"/>
    </row>
    <row r="35" spans="2:19" ht="25.95" customHeight="1">
      <c r="B35" s="509" t="s">
        <v>150</v>
      </c>
      <c r="C35" s="510"/>
      <c r="D35" s="511"/>
      <c r="E35" s="497"/>
      <c r="F35" s="512"/>
      <c r="G35" s="498"/>
      <c r="H35" s="497"/>
      <c r="I35" s="498"/>
      <c r="J35" s="513" t="str">
        <f>IF(ISERROR(H35/E35*100)," ",H35/E35*100)</f>
        <v xml:space="preserve"> </v>
      </c>
      <c r="K35" s="514"/>
      <c r="L35" s="497"/>
      <c r="M35" s="498"/>
      <c r="N35" s="497"/>
      <c r="O35" s="498"/>
      <c r="P35" s="497"/>
      <c r="Q35" s="498"/>
      <c r="R35" s="497"/>
      <c r="S35" s="499"/>
    </row>
    <row r="36" spans="2:19" ht="25.95" customHeight="1" thickBot="1">
      <c r="B36" s="500" t="s">
        <v>149</v>
      </c>
      <c r="C36" s="501"/>
      <c r="D36" s="502"/>
      <c r="E36" s="503"/>
      <c r="F36" s="504"/>
      <c r="G36" s="505"/>
      <c r="H36" s="503"/>
      <c r="I36" s="505"/>
      <c r="J36" s="506" t="str">
        <f>IF(ISERROR(H36/E36*100)," ",H36/E36*100)</f>
        <v xml:space="preserve"> </v>
      </c>
      <c r="K36" s="507"/>
      <c r="L36" s="503"/>
      <c r="M36" s="505"/>
      <c r="N36" s="503"/>
      <c r="O36" s="505"/>
      <c r="P36" s="503"/>
      <c r="Q36" s="505"/>
      <c r="R36" s="503"/>
      <c r="S36" s="508"/>
    </row>
    <row r="37" spans="2:19" ht="3.45" customHeight="1">
      <c r="B37" s="171"/>
      <c r="C37" s="170"/>
      <c r="D37" s="170"/>
      <c r="E37" s="169"/>
      <c r="F37" s="168"/>
      <c r="G37" s="168"/>
      <c r="H37" s="169"/>
      <c r="I37" s="168"/>
      <c r="J37" s="169"/>
      <c r="K37" s="168"/>
      <c r="L37" s="169"/>
      <c r="M37" s="168"/>
      <c r="N37" s="169"/>
      <c r="O37" s="168"/>
      <c r="P37" s="169"/>
      <c r="Q37" s="168"/>
      <c r="R37" s="169"/>
      <c r="S37" s="168"/>
    </row>
    <row r="38" spans="2:19" ht="39" customHeight="1" thickBot="1">
      <c r="B38" s="399" t="s">
        <v>148</v>
      </c>
      <c r="C38" s="400"/>
      <c r="D38" s="400"/>
      <c r="E38" s="400"/>
      <c r="F38" s="400"/>
      <c r="G38" s="400"/>
      <c r="H38" s="400"/>
      <c r="I38" s="400"/>
      <c r="J38" s="400"/>
      <c r="K38" s="400"/>
      <c r="L38" s="400"/>
      <c r="M38" s="400"/>
      <c r="N38" s="400"/>
      <c r="O38" s="400"/>
      <c r="P38" s="400"/>
      <c r="Q38" s="400"/>
      <c r="R38" s="400"/>
      <c r="S38" s="400"/>
    </row>
    <row r="39" spans="2:19" ht="21.6" customHeight="1">
      <c r="B39" s="401" t="s">
        <v>147</v>
      </c>
      <c r="C39" s="402"/>
      <c r="D39" s="402"/>
      <c r="E39" s="402"/>
      <c r="F39" s="402"/>
      <c r="G39" s="402"/>
      <c r="H39" s="402"/>
      <c r="I39" s="402"/>
      <c r="J39" s="402"/>
      <c r="K39" s="402"/>
      <c r="L39" s="402"/>
      <c r="M39" s="402"/>
      <c r="N39" s="402"/>
      <c r="O39" s="402"/>
      <c r="P39" s="402"/>
      <c r="Q39" s="402"/>
      <c r="R39" s="402"/>
      <c r="S39" s="403"/>
    </row>
    <row r="40" spans="2:19" ht="17.55" customHeight="1">
      <c r="B40" s="148"/>
      <c r="C40" s="110"/>
      <c r="D40" s="395"/>
      <c r="E40" s="395"/>
      <c r="F40" s="395"/>
      <c r="G40" s="395"/>
      <c r="H40" s="395"/>
      <c r="I40" s="395"/>
      <c r="J40" s="395"/>
      <c r="K40" s="395"/>
      <c r="L40" s="395"/>
      <c r="M40" s="395"/>
      <c r="N40" s="395"/>
      <c r="O40" s="395"/>
      <c r="P40" s="395"/>
      <c r="Q40" s="395"/>
      <c r="R40" s="395"/>
      <c r="S40" s="396"/>
    </row>
    <row r="41" spans="2:19" ht="17.55" customHeight="1">
      <c r="B41" s="148"/>
      <c r="C41" s="110"/>
      <c r="D41" s="395"/>
      <c r="E41" s="395"/>
      <c r="F41" s="395"/>
      <c r="G41" s="395"/>
      <c r="H41" s="395"/>
      <c r="I41" s="395"/>
      <c r="J41" s="395"/>
      <c r="K41" s="395"/>
      <c r="L41" s="395"/>
      <c r="M41" s="395"/>
      <c r="N41" s="395"/>
      <c r="O41" s="395"/>
      <c r="P41" s="395"/>
      <c r="Q41" s="395"/>
      <c r="R41" s="395"/>
      <c r="S41" s="396"/>
    </row>
    <row r="42" spans="2:19" ht="17.55" customHeight="1" thickBot="1">
      <c r="B42" s="147"/>
      <c r="C42" s="146"/>
      <c r="D42" s="397"/>
      <c r="E42" s="397"/>
      <c r="F42" s="397"/>
      <c r="G42" s="397"/>
      <c r="H42" s="397"/>
      <c r="I42" s="397"/>
      <c r="J42" s="397"/>
      <c r="K42" s="397"/>
      <c r="L42" s="397"/>
      <c r="M42" s="397"/>
      <c r="N42" s="397"/>
      <c r="O42" s="397"/>
      <c r="P42" s="397"/>
      <c r="Q42" s="397"/>
      <c r="R42" s="397"/>
      <c r="S42" s="398"/>
    </row>
    <row r="43" spans="2:19" ht="21.6" customHeight="1">
      <c r="B43" s="401" t="s">
        <v>146</v>
      </c>
      <c r="C43" s="402"/>
      <c r="D43" s="402"/>
      <c r="E43" s="402"/>
      <c r="F43" s="402"/>
      <c r="G43" s="402"/>
      <c r="H43" s="402"/>
      <c r="I43" s="402"/>
      <c r="J43" s="402"/>
      <c r="K43" s="402"/>
      <c r="L43" s="402"/>
      <c r="M43" s="402"/>
      <c r="N43" s="402"/>
      <c r="O43" s="402"/>
      <c r="P43" s="402"/>
      <c r="Q43" s="402"/>
      <c r="R43" s="402"/>
      <c r="S43" s="403"/>
    </row>
    <row r="44" spans="2:19" ht="17.55" customHeight="1">
      <c r="B44" s="148"/>
      <c r="C44" s="110"/>
      <c r="D44" s="395"/>
      <c r="E44" s="395"/>
      <c r="F44" s="395"/>
      <c r="G44" s="395"/>
      <c r="H44" s="395"/>
      <c r="I44" s="395"/>
      <c r="J44" s="395"/>
      <c r="K44" s="395"/>
      <c r="L44" s="395"/>
      <c r="M44" s="395"/>
      <c r="N44" s="395"/>
      <c r="O44" s="395"/>
      <c r="P44" s="395"/>
      <c r="Q44" s="395"/>
      <c r="R44" s="395"/>
      <c r="S44" s="396"/>
    </row>
    <row r="45" spans="2:19" ht="17.55" customHeight="1">
      <c r="B45" s="148"/>
      <c r="C45" s="110"/>
      <c r="D45" s="395"/>
      <c r="E45" s="395"/>
      <c r="F45" s="395"/>
      <c r="G45" s="395"/>
      <c r="H45" s="395"/>
      <c r="I45" s="395"/>
      <c r="J45" s="395"/>
      <c r="K45" s="395"/>
      <c r="L45" s="395"/>
      <c r="M45" s="395"/>
      <c r="N45" s="395"/>
      <c r="O45" s="395"/>
      <c r="P45" s="395"/>
      <c r="Q45" s="395"/>
      <c r="R45" s="395"/>
      <c r="S45" s="396"/>
    </row>
    <row r="46" spans="2:19" ht="17.55" customHeight="1">
      <c r="B46" s="148"/>
      <c r="C46" s="110"/>
      <c r="D46" s="395"/>
      <c r="E46" s="395"/>
      <c r="F46" s="395"/>
      <c r="G46" s="395"/>
      <c r="H46" s="395"/>
      <c r="I46" s="395"/>
      <c r="J46" s="395"/>
      <c r="K46" s="395"/>
      <c r="L46" s="395"/>
      <c r="M46" s="395"/>
      <c r="N46" s="395"/>
      <c r="O46" s="395"/>
      <c r="P46" s="395"/>
      <c r="Q46" s="395"/>
      <c r="R46" s="395"/>
      <c r="S46" s="396"/>
    </row>
    <row r="47" spans="2:19" ht="17.55" customHeight="1">
      <c r="B47" s="148"/>
      <c r="C47" s="110"/>
      <c r="D47" s="395"/>
      <c r="E47" s="395"/>
      <c r="F47" s="395"/>
      <c r="G47" s="395"/>
      <c r="H47" s="395"/>
      <c r="I47" s="395"/>
      <c r="J47" s="395"/>
      <c r="K47" s="395"/>
      <c r="L47" s="395"/>
      <c r="M47" s="395"/>
      <c r="N47" s="395"/>
      <c r="O47" s="395"/>
      <c r="P47" s="395"/>
      <c r="Q47" s="395"/>
      <c r="R47" s="395"/>
      <c r="S47" s="396"/>
    </row>
    <row r="48" spans="2:19" ht="17.55" customHeight="1">
      <c r="B48" s="148"/>
      <c r="C48" s="110"/>
      <c r="D48" s="395"/>
      <c r="E48" s="395"/>
      <c r="F48" s="395"/>
      <c r="G48" s="395"/>
      <c r="H48" s="395"/>
      <c r="I48" s="395"/>
      <c r="J48" s="395"/>
      <c r="K48" s="395"/>
      <c r="L48" s="395"/>
      <c r="M48" s="395"/>
      <c r="N48" s="395"/>
      <c r="O48" s="395"/>
      <c r="P48" s="395"/>
      <c r="Q48" s="395"/>
      <c r="R48" s="395"/>
      <c r="S48" s="396"/>
    </row>
    <row r="49" spans="2:19" ht="17.55" customHeight="1" thickBot="1">
      <c r="B49" s="147"/>
      <c r="C49" s="146"/>
      <c r="D49" s="397"/>
      <c r="E49" s="397"/>
      <c r="F49" s="397"/>
      <c r="G49" s="397"/>
      <c r="H49" s="397"/>
      <c r="I49" s="397"/>
      <c r="J49" s="397"/>
      <c r="K49" s="397"/>
      <c r="L49" s="397"/>
      <c r="M49" s="397"/>
      <c r="N49" s="397"/>
      <c r="O49" s="397"/>
      <c r="P49" s="397"/>
      <c r="Q49" s="397"/>
      <c r="R49" s="397"/>
      <c r="S49" s="398"/>
    </row>
    <row r="50" spans="2:19" ht="21.6" customHeight="1">
      <c r="B50" s="401" t="s">
        <v>145</v>
      </c>
      <c r="C50" s="402"/>
      <c r="D50" s="402"/>
      <c r="E50" s="402"/>
      <c r="F50" s="402"/>
      <c r="G50" s="402"/>
      <c r="H50" s="402"/>
      <c r="I50" s="402"/>
      <c r="J50" s="402"/>
      <c r="K50" s="402"/>
      <c r="L50" s="402"/>
      <c r="M50" s="402"/>
      <c r="N50" s="402"/>
      <c r="O50" s="402"/>
      <c r="P50" s="402"/>
      <c r="Q50" s="402"/>
      <c r="R50" s="402"/>
      <c r="S50" s="403"/>
    </row>
    <row r="51" spans="2:19" ht="17.55" customHeight="1">
      <c r="B51" s="148"/>
      <c r="C51" s="110"/>
      <c r="D51" s="395"/>
      <c r="E51" s="395"/>
      <c r="F51" s="395"/>
      <c r="G51" s="395"/>
      <c r="H51" s="395"/>
      <c r="I51" s="395"/>
      <c r="J51" s="395"/>
      <c r="K51" s="395"/>
      <c r="L51" s="395"/>
      <c r="M51" s="395"/>
      <c r="N51" s="395"/>
      <c r="O51" s="395"/>
      <c r="P51" s="395"/>
      <c r="Q51" s="395"/>
      <c r="R51" s="395"/>
      <c r="S51" s="396"/>
    </row>
    <row r="52" spans="2:19" ht="17.55" customHeight="1">
      <c r="B52" s="148"/>
      <c r="C52" s="110"/>
      <c r="D52" s="395"/>
      <c r="E52" s="395"/>
      <c r="F52" s="395"/>
      <c r="G52" s="395"/>
      <c r="H52" s="395"/>
      <c r="I52" s="395"/>
      <c r="J52" s="395"/>
      <c r="K52" s="395"/>
      <c r="L52" s="395"/>
      <c r="M52" s="395"/>
      <c r="N52" s="395"/>
      <c r="O52" s="395"/>
      <c r="P52" s="395"/>
      <c r="Q52" s="395"/>
      <c r="R52" s="395"/>
      <c r="S52" s="396"/>
    </row>
    <row r="53" spans="2:19" ht="17.55" customHeight="1">
      <c r="B53" s="148"/>
      <c r="C53" s="110"/>
      <c r="D53" s="395"/>
      <c r="E53" s="395"/>
      <c r="F53" s="395"/>
      <c r="G53" s="395"/>
      <c r="H53" s="395"/>
      <c r="I53" s="395"/>
      <c r="J53" s="395"/>
      <c r="K53" s="395"/>
      <c r="L53" s="395"/>
      <c r="M53" s="395"/>
      <c r="N53" s="395"/>
      <c r="O53" s="395"/>
      <c r="P53" s="395"/>
      <c r="Q53" s="395"/>
      <c r="R53" s="395"/>
      <c r="S53" s="396"/>
    </row>
    <row r="54" spans="2:19" ht="17.55" customHeight="1">
      <c r="B54" s="148"/>
      <c r="C54" s="110"/>
      <c r="D54" s="395"/>
      <c r="E54" s="395"/>
      <c r="F54" s="395"/>
      <c r="G54" s="395"/>
      <c r="H54" s="395"/>
      <c r="I54" s="395"/>
      <c r="J54" s="395"/>
      <c r="K54" s="395"/>
      <c r="L54" s="395"/>
      <c r="M54" s="395"/>
      <c r="N54" s="395"/>
      <c r="O54" s="395"/>
      <c r="P54" s="395"/>
      <c r="Q54" s="395"/>
      <c r="R54" s="395"/>
      <c r="S54" s="396"/>
    </row>
    <row r="55" spans="2:19" ht="17.55" customHeight="1">
      <c r="B55" s="148"/>
      <c r="C55" s="110"/>
      <c r="D55" s="395"/>
      <c r="E55" s="395"/>
      <c r="F55" s="395"/>
      <c r="G55" s="395"/>
      <c r="H55" s="395"/>
      <c r="I55" s="395"/>
      <c r="J55" s="395"/>
      <c r="K55" s="395"/>
      <c r="L55" s="395"/>
      <c r="M55" s="395"/>
      <c r="N55" s="395"/>
      <c r="O55" s="395"/>
      <c r="P55" s="395"/>
      <c r="Q55" s="395"/>
      <c r="R55" s="395"/>
      <c r="S55" s="396"/>
    </row>
    <row r="56" spans="2:19" ht="17.55" customHeight="1">
      <c r="B56" s="148"/>
      <c r="C56" s="110"/>
      <c r="D56" s="395"/>
      <c r="E56" s="395"/>
      <c r="F56" s="395"/>
      <c r="G56" s="395"/>
      <c r="H56" s="395"/>
      <c r="I56" s="395"/>
      <c r="J56" s="395"/>
      <c r="K56" s="395"/>
      <c r="L56" s="395"/>
      <c r="M56" s="395"/>
      <c r="N56" s="395"/>
      <c r="O56" s="395"/>
      <c r="P56" s="395"/>
      <c r="Q56" s="395"/>
      <c r="R56" s="395"/>
      <c r="S56" s="396"/>
    </row>
    <row r="57" spans="2:19" ht="17.55" customHeight="1">
      <c r="B57" s="148"/>
      <c r="C57" s="110"/>
      <c r="D57" s="395"/>
      <c r="E57" s="395"/>
      <c r="F57" s="395"/>
      <c r="G57" s="395"/>
      <c r="H57" s="395"/>
      <c r="I57" s="395"/>
      <c r="J57" s="395"/>
      <c r="K57" s="395"/>
      <c r="L57" s="395"/>
      <c r="M57" s="395"/>
      <c r="N57" s="395"/>
      <c r="O57" s="395"/>
      <c r="P57" s="395"/>
      <c r="Q57" s="395"/>
      <c r="R57" s="395"/>
      <c r="S57" s="396"/>
    </row>
    <row r="58" spans="2:19" ht="17.55" customHeight="1">
      <c r="B58" s="148"/>
      <c r="C58" s="110"/>
      <c r="D58" s="395"/>
      <c r="E58" s="395"/>
      <c r="F58" s="395"/>
      <c r="G58" s="395"/>
      <c r="H58" s="395"/>
      <c r="I58" s="395"/>
      <c r="J58" s="395"/>
      <c r="K58" s="395"/>
      <c r="L58" s="395"/>
      <c r="M58" s="395"/>
      <c r="N58" s="395"/>
      <c r="O58" s="395"/>
      <c r="P58" s="395"/>
      <c r="Q58" s="395"/>
      <c r="R58" s="395"/>
      <c r="S58" s="396"/>
    </row>
    <row r="59" spans="2:19" ht="17.55" customHeight="1">
      <c r="B59" s="148"/>
      <c r="C59" s="110"/>
      <c r="D59" s="395"/>
      <c r="E59" s="395"/>
      <c r="F59" s="395"/>
      <c r="G59" s="395"/>
      <c r="H59" s="395"/>
      <c r="I59" s="395"/>
      <c r="J59" s="395"/>
      <c r="K59" s="395"/>
      <c r="L59" s="395"/>
      <c r="M59" s="395"/>
      <c r="N59" s="395"/>
      <c r="O59" s="395"/>
      <c r="P59" s="395"/>
      <c r="Q59" s="395"/>
      <c r="R59" s="395"/>
      <c r="S59" s="396"/>
    </row>
    <row r="60" spans="2:19" ht="17.55" customHeight="1">
      <c r="B60" s="148"/>
      <c r="C60" s="110"/>
      <c r="D60" s="395"/>
      <c r="E60" s="395"/>
      <c r="F60" s="395"/>
      <c r="G60" s="395"/>
      <c r="H60" s="395"/>
      <c r="I60" s="395"/>
      <c r="J60" s="395"/>
      <c r="K60" s="395"/>
      <c r="L60" s="395"/>
      <c r="M60" s="395"/>
      <c r="N60" s="395"/>
      <c r="O60" s="395"/>
      <c r="P60" s="395"/>
      <c r="Q60" s="395"/>
      <c r="R60" s="395"/>
      <c r="S60" s="396"/>
    </row>
    <row r="61" spans="2:19" ht="17.55" customHeight="1" thickBot="1">
      <c r="B61" s="148"/>
      <c r="C61" s="110"/>
      <c r="D61" s="397"/>
      <c r="E61" s="397"/>
      <c r="F61" s="397"/>
      <c r="G61" s="397"/>
      <c r="H61" s="397"/>
      <c r="I61" s="397"/>
      <c r="J61" s="397"/>
      <c r="K61" s="397"/>
      <c r="L61" s="397"/>
      <c r="M61" s="397"/>
      <c r="N61" s="397"/>
      <c r="O61" s="397"/>
      <c r="P61" s="397"/>
      <c r="Q61" s="397"/>
      <c r="R61" s="397"/>
      <c r="S61" s="398"/>
    </row>
    <row r="62" spans="2:19" ht="21.6" customHeight="1">
      <c r="B62" s="401" t="s">
        <v>144</v>
      </c>
      <c r="C62" s="402"/>
      <c r="D62" s="402"/>
      <c r="E62" s="402"/>
      <c r="F62" s="402"/>
      <c r="G62" s="402"/>
      <c r="H62" s="402"/>
      <c r="I62" s="402"/>
      <c r="J62" s="402"/>
      <c r="K62" s="402"/>
      <c r="L62" s="402"/>
      <c r="M62" s="402"/>
      <c r="N62" s="402"/>
      <c r="O62" s="402"/>
      <c r="P62" s="402"/>
      <c r="Q62" s="402"/>
      <c r="R62" s="402"/>
      <c r="S62" s="403"/>
    </row>
    <row r="63" spans="2:19" ht="18" customHeight="1">
      <c r="B63" s="148"/>
      <c r="C63" s="110"/>
      <c r="D63" s="395"/>
      <c r="E63" s="395"/>
      <c r="F63" s="395"/>
      <c r="G63" s="395"/>
      <c r="H63" s="395"/>
      <c r="I63" s="395"/>
      <c r="J63" s="395"/>
      <c r="K63" s="395"/>
      <c r="L63" s="395"/>
      <c r="M63" s="395"/>
      <c r="N63" s="395"/>
      <c r="O63" s="395"/>
      <c r="P63" s="395"/>
      <c r="Q63" s="395"/>
      <c r="R63" s="395"/>
      <c r="S63" s="396"/>
    </row>
    <row r="64" spans="2:19" ht="18" customHeight="1">
      <c r="B64" s="148"/>
      <c r="C64" s="110"/>
      <c r="D64" s="395"/>
      <c r="E64" s="395"/>
      <c r="F64" s="395"/>
      <c r="G64" s="395"/>
      <c r="H64" s="395"/>
      <c r="I64" s="395"/>
      <c r="J64" s="395"/>
      <c r="K64" s="395"/>
      <c r="L64" s="395"/>
      <c r="M64" s="395"/>
      <c r="N64" s="395"/>
      <c r="O64" s="395"/>
      <c r="P64" s="395"/>
      <c r="Q64" s="395"/>
      <c r="R64" s="395"/>
      <c r="S64" s="396"/>
    </row>
    <row r="65" spans="2:19" ht="18" customHeight="1">
      <c r="B65" s="148"/>
      <c r="C65" s="110"/>
      <c r="D65" s="395"/>
      <c r="E65" s="395"/>
      <c r="F65" s="395"/>
      <c r="G65" s="395"/>
      <c r="H65" s="395"/>
      <c r="I65" s="395"/>
      <c r="J65" s="395"/>
      <c r="K65" s="395"/>
      <c r="L65" s="395"/>
      <c r="M65" s="395"/>
      <c r="N65" s="395"/>
      <c r="O65" s="395"/>
      <c r="P65" s="395"/>
      <c r="Q65" s="395"/>
      <c r="R65" s="395"/>
      <c r="S65" s="396"/>
    </row>
    <row r="66" spans="2:19" ht="18" customHeight="1">
      <c r="B66" s="148"/>
      <c r="C66" s="110"/>
      <c r="D66" s="395"/>
      <c r="E66" s="395"/>
      <c r="F66" s="395"/>
      <c r="G66" s="395"/>
      <c r="H66" s="395"/>
      <c r="I66" s="395"/>
      <c r="J66" s="395"/>
      <c r="K66" s="395"/>
      <c r="L66" s="395"/>
      <c r="M66" s="395"/>
      <c r="N66" s="395"/>
      <c r="O66" s="395"/>
      <c r="P66" s="395"/>
      <c r="Q66" s="395"/>
      <c r="R66" s="395"/>
      <c r="S66" s="396"/>
    </row>
    <row r="67" spans="2:19" ht="18" customHeight="1">
      <c r="B67" s="148"/>
      <c r="C67" s="110"/>
      <c r="D67" s="395"/>
      <c r="E67" s="395"/>
      <c r="F67" s="395"/>
      <c r="G67" s="395"/>
      <c r="H67" s="395"/>
      <c r="I67" s="395"/>
      <c r="J67" s="395"/>
      <c r="K67" s="395"/>
      <c r="L67" s="395"/>
      <c r="M67" s="395"/>
      <c r="N67" s="395"/>
      <c r="O67" s="395"/>
      <c r="P67" s="395"/>
      <c r="Q67" s="395"/>
      <c r="R67" s="395"/>
      <c r="S67" s="396"/>
    </row>
    <row r="68" spans="2:19" ht="18" customHeight="1">
      <c r="B68" s="148"/>
      <c r="C68" s="110"/>
      <c r="D68" s="395"/>
      <c r="E68" s="395"/>
      <c r="F68" s="395"/>
      <c r="G68" s="395"/>
      <c r="H68" s="395"/>
      <c r="I68" s="395"/>
      <c r="J68" s="395"/>
      <c r="K68" s="395"/>
      <c r="L68" s="395"/>
      <c r="M68" s="395"/>
      <c r="N68" s="395"/>
      <c r="O68" s="395"/>
      <c r="P68" s="395"/>
      <c r="Q68" s="395"/>
      <c r="R68" s="395"/>
      <c r="S68" s="396"/>
    </row>
    <row r="69" spans="2:19" ht="18" customHeight="1">
      <c r="B69" s="148"/>
      <c r="C69" s="110"/>
      <c r="D69" s="395"/>
      <c r="E69" s="395"/>
      <c r="F69" s="395"/>
      <c r="G69" s="395"/>
      <c r="H69" s="395"/>
      <c r="I69" s="395"/>
      <c r="J69" s="395"/>
      <c r="K69" s="395"/>
      <c r="L69" s="395"/>
      <c r="M69" s="395"/>
      <c r="N69" s="395"/>
      <c r="O69" s="395"/>
      <c r="P69" s="395"/>
      <c r="Q69" s="395"/>
      <c r="R69" s="395"/>
      <c r="S69" s="396"/>
    </row>
    <row r="70" spans="2:19" ht="18" customHeight="1">
      <c r="B70" s="148"/>
      <c r="C70" s="110"/>
      <c r="D70" s="395"/>
      <c r="E70" s="395"/>
      <c r="F70" s="395"/>
      <c r="G70" s="395"/>
      <c r="H70" s="395"/>
      <c r="I70" s="395"/>
      <c r="J70" s="395"/>
      <c r="K70" s="395"/>
      <c r="L70" s="395"/>
      <c r="M70" s="395"/>
      <c r="N70" s="395"/>
      <c r="O70" s="395"/>
      <c r="P70" s="395"/>
      <c r="Q70" s="395"/>
      <c r="R70" s="395"/>
      <c r="S70" s="396"/>
    </row>
    <row r="71" spans="2:19" ht="18" customHeight="1">
      <c r="B71" s="148"/>
      <c r="C71" s="110"/>
      <c r="D71" s="395"/>
      <c r="E71" s="395"/>
      <c r="F71" s="395"/>
      <c r="G71" s="395"/>
      <c r="H71" s="395"/>
      <c r="I71" s="395"/>
      <c r="J71" s="395"/>
      <c r="K71" s="395"/>
      <c r="L71" s="395"/>
      <c r="M71" s="395"/>
      <c r="N71" s="395"/>
      <c r="O71" s="395"/>
      <c r="P71" s="395"/>
      <c r="Q71" s="395"/>
      <c r="R71" s="395"/>
      <c r="S71" s="396"/>
    </row>
    <row r="72" spans="2:19" ht="18" customHeight="1">
      <c r="B72" s="148"/>
      <c r="C72" s="110"/>
      <c r="D72" s="395"/>
      <c r="E72" s="395"/>
      <c r="F72" s="395"/>
      <c r="G72" s="395"/>
      <c r="H72" s="395"/>
      <c r="I72" s="395"/>
      <c r="J72" s="395"/>
      <c r="K72" s="395"/>
      <c r="L72" s="395"/>
      <c r="M72" s="395"/>
      <c r="N72" s="395"/>
      <c r="O72" s="395"/>
      <c r="P72" s="395"/>
      <c r="Q72" s="395"/>
      <c r="R72" s="395"/>
      <c r="S72" s="396"/>
    </row>
    <row r="73" spans="2:19" ht="18" customHeight="1" thickBot="1">
      <c r="B73" s="148"/>
      <c r="C73" s="110"/>
      <c r="D73" s="395"/>
      <c r="E73" s="395"/>
      <c r="F73" s="395"/>
      <c r="G73" s="395"/>
      <c r="H73" s="395"/>
      <c r="I73" s="395"/>
      <c r="J73" s="395"/>
      <c r="K73" s="395"/>
      <c r="L73" s="395"/>
      <c r="M73" s="395"/>
      <c r="N73" s="395"/>
      <c r="O73" s="395"/>
      <c r="P73" s="395"/>
      <c r="Q73" s="395"/>
      <c r="R73" s="395"/>
      <c r="S73" s="396"/>
    </row>
    <row r="74" spans="2:19" ht="21.6" customHeight="1">
      <c r="B74" s="401" t="s">
        <v>143</v>
      </c>
      <c r="C74" s="402"/>
      <c r="D74" s="402"/>
      <c r="E74" s="402"/>
      <c r="F74" s="402"/>
      <c r="G74" s="402"/>
      <c r="H74" s="402"/>
      <c r="I74" s="402"/>
      <c r="J74" s="402"/>
      <c r="K74" s="402"/>
      <c r="L74" s="402"/>
      <c r="M74" s="402"/>
      <c r="N74" s="402"/>
      <c r="O74" s="402"/>
      <c r="P74" s="402"/>
      <c r="Q74" s="402"/>
      <c r="R74" s="402"/>
      <c r="S74" s="403"/>
    </row>
    <row r="75" spans="2:19" ht="17.55" customHeight="1">
      <c r="B75" s="148"/>
      <c r="C75" s="110"/>
      <c r="D75" s="395"/>
      <c r="E75" s="395"/>
      <c r="F75" s="395"/>
      <c r="G75" s="395"/>
      <c r="H75" s="395"/>
      <c r="I75" s="395"/>
      <c r="J75" s="395"/>
      <c r="K75" s="395"/>
      <c r="L75" s="395"/>
      <c r="M75" s="395"/>
      <c r="N75" s="395"/>
      <c r="O75" s="395"/>
      <c r="P75" s="395"/>
      <c r="Q75" s="395"/>
      <c r="R75" s="395"/>
      <c r="S75" s="396"/>
    </row>
    <row r="76" spans="2:19" ht="17.55" customHeight="1">
      <c r="B76" s="148"/>
      <c r="C76" s="110"/>
      <c r="D76" s="395"/>
      <c r="E76" s="395"/>
      <c r="F76" s="395"/>
      <c r="G76" s="395"/>
      <c r="H76" s="395"/>
      <c r="I76" s="395"/>
      <c r="J76" s="395"/>
      <c r="K76" s="395"/>
      <c r="L76" s="395"/>
      <c r="M76" s="395"/>
      <c r="N76" s="395"/>
      <c r="O76" s="395"/>
      <c r="P76" s="395"/>
      <c r="Q76" s="395"/>
      <c r="R76" s="395"/>
      <c r="S76" s="396"/>
    </row>
    <row r="77" spans="2:19" ht="17.55" customHeight="1">
      <c r="B77" s="148"/>
      <c r="C77" s="110"/>
      <c r="D77" s="395"/>
      <c r="E77" s="395"/>
      <c r="F77" s="395"/>
      <c r="G77" s="395"/>
      <c r="H77" s="395"/>
      <c r="I77" s="395"/>
      <c r="J77" s="395"/>
      <c r="K77" s="395"/>
      <c r="L77" s="395"/>
      <c r="M77" s="395"/>
      <c r="N77" s="395"/>
      <c r="O77" s="395"/>
      <c r="P77" s="395"/>
      <c r="Q77" s="395"/>
      <c r="R77" s="395"/>
      <c r="S77" s="396"/>
    </row>
    <row r="78" spans="2:19" ht="17.55" customHeight="1">
      <c r="B78" s="148"/>
      <c r="C78" s="110"/>
      <c r="D78" s="395"/>
      <c r="E78" s="395"/>
      <c r="F78" s="395"/>
      <c r="G78" s="395"/>
      <c r="H78" s="395"/>
      <c r="I78" s="395"/>
      <c r="J78" s="395"/>
      <c r="K78" s="395"/>
      <c r="L78" s="395"/>
      <c r="M78" s="395"/>
      <c r="N78" s="395"/>
      <c r="O78" s="395"/>
      <c r="P78" s="395"/>
      <c r="Q78" s="395"/>
      <c r="R78" s="395"/>
      <c r="S78" s="396"/>
    </row>
    <row r="79" spans="2:19" ht="17.55" customHeight="1">
      <c r="B79" s="148"/>
      <c r="C79" s="110"/>
      <c r="D79" s="395"/>
      <c r="E79" s="395"/>
      <c r="F79" s="395"/>
      <c r="G79" s="395"/>
      <c r="H79" s="395"/>
      <c r="I79" s="395"/>
      <c r="J79" s="395"/>
      <c r="K79" s="395"/>
      <c r="L79" s="395"/>
      <c r="M79" s="395"/>
      <c r="N79" s="395"/>
      <c r="O79" s="395"/>
      <c r="P79" s="395"/>
      <c r="Q79" s="395"/>
      <c r="R79" s="395"/>
      <c r="S79" s="396"/>
    </row>
    <row r="80" spans="2:19" ht="17.55" customHeight="1">
      <c r="B80" s="148"/>
      <c r="C80" s="110"/>
      <c r="D80" s="395"/>
      <c r="E80" s="395"/>
      <c r="F80" s="395"/>
      <c r="G80" s="395"/>
      <c r="H80" s="395"/>
      <c r="I80" s="395"/>
      <c r="J80" s="395"/>
      <c r="K80" s="395"/>
      <c r="L80" s="395"/>
      <c r="M80" s="395"/>
      <c r="N80" s="395"/>
      <c r="O80" s="395"/>
      <c r="P80" s="395"/>
      <c r="Q80" s="395"/>
      <c r="R80" s="395"/>
      <c r="S80" s="396"/>
    </row>
    <row r="81" spans="2:23" ht="17.55" customHeight="1">
      <c r="B81" s="148"/>
      <c r="C81" s="110"/>
      <c r="D81" s="395"/>
      <c r="E81" s="395"/>
      <c r="F81" s="395"/>
      <c r="G81" s="395"/>
      <c r="H81" s="395"/>
      <c r="I81" s="395"/>
      <c r="J81" s="395"/>
      <c r="K81" s="395"/>
      <c r="L81" s="395"/>
      <c r="M81" s="395"/>
      <c r="N81" s="395"/>
      <c r="O81" s="395"/>
      <c r="P81" s="395"/>
      <c r="Q81" s="395"/>
      <c r="R81" s="395"/>
      <c r="S81" s="396"/>
    </row>
    <row r="82" spans="2:23" ht="17.55" customHeight="1">
      <c r="B82" s="148"/>
      <c r="C82" s="110"/>
      <c r="D82" s="395"/>
      <c r="E82" s="395"/>
      <c r="F82" s="395"/>
      <c r="G82" s="395"/>
      <c r="H82" s="395"/>
      <c r="I82" s="395"/>
      <c r="J82" s="395"/>
      <c r="K82" s="395"/>
      <c r="L82" s="395"/>
      <c r="M82" s="395"/>
      <c r="N82" s="395"/>
      <c r="O82" s="395"/>
      <c r="P82" s="395"/>
      <c r="Q82" s="395"/>
      <c r="R82" s="395"/>
      <c r="S82" s="396"/>
    </row>
    <row r="83" spans="2:23" ht="17.55" customHeight="1">
      <c r="B83" s="148"/>
      <c r="C83" s="110"/>
      <c r="D83" s="395"/>
      <c r="E83" s="395"/>
      <c r="F83" s="395"/>
      <c r="G83" s="395"/>
      <c r="H83" s="395"/>
      <c r="I83" s="395"/>
      <c r="J83" s="395"/>
      <c r="K83" s="395"/>
      <c r="L83" s="395"/>
      <c r="M83" s="395"/>
      <c r="N83" s="395"/>
      <c r="O83" s="395"/>
      <c r="P83" s="395"/>
      <c r="Q83" s="395"/>
      <c r="R83" s="395"/>
      <c r="S83" s="396"/>
    </row>
    <row r="84" spans="2:23" ht="17.55" customHeight="1">
      <c r="B84" s="148"/>
      <c r="C84" s="110"/>
      <c r="D84" s="395"/>
      <c r="E84" s="395"/>
      <c r="F84" s="395"/>
      <c r="G84" s="395"/>
      <c r="H84" s="395"/>
      <c r="I84" s="395"/>
      <c r="J84" s="395"/>
      <c r="K84" s="395"/>
      <c r="L84" s="395"/>
      <c r="M84" s="395"/>
      <c r="N84" s="395"/>
      <c r="O84" s="395"/>
      <c r="P84" s="395"/>
      <c r="Q84" s="395"/>
      <c r="R84" s="395"/>
      <c r="S84" s="396"/>
    </row>
    <row r="85" spans="2:23" ht="17.55" customHeight="1" thickBot="1">
      <c r="B85" s="147"/>
      <c r="C85" s="146"/>
      <c r="D85" s="397"/>
      <c r="E85" s="397"/>
      <c r="F85" s="397"/>
      <c r="G85" s="397"/>
      <c r="H85" s="397"/>
      <c r="I85" s="397"/>
      <c r="J85" s="397"/>
      <c r="K85" s="397"/>
      <c r="L85" s="397"/>
      <c r="M85" s="397"/>
      <c r="N85" s="397"/>
      <c r="O85" s="397"/>
      <c r="P85" s="397"/>
      <c r="Q85" s="397"/>
      <c r="R85" s="397"/>
      <c r="S85" s="398"/>
    </row>
    <row r="86" spans="2:23" ht="21.6" customHeight="1">
      <c r="B86" s="401" t="s">
        <v>142</v>
      </c>
      <c r="C86" s="402"/>
      <c r="D86" s="402"/>
      <c r="E86" s="402"/>
      <c r="F86" s="402"/>
      <c r="G86" s="402"/>
      <c r="H86" s="402"/>
      <c r="I86" s="402"/>
      <c r="J86" s="402"/>
      <c r="K86" s="402"/>
      <c r="L86" s="402"/>
      <c r="M86" s="402"/>
      <c r="N86" s="402"/>
      <c r="O86" s="402"/>
      <c r="P86" s="402"/>
      <c r="Q86" s="402"/>
      <c r="R86" s="402"/>
      <c r="S86" s="403"/>
    </row>
    <row r="87" spans="2:23" ht="21.6" customHeight="1">
      <c r="B87" s="151"/>
      <c r="C87" s="407" t="s">
        <v>141</v>
      </c>
      <c r="D87" s="408"/>
      <c r="E87" s="408"/>
      <c r="F87" s="408"/>
      <c r="G87" s="408"/>
      <c r="H87" s="408"/>
      <c r="I87" s="408"/>
      <c r="J87" s="408"/>
      <c r="K87" s="408"/>
      <c r="L87" s="408"/>
      <c r="M87" s="408"/>
      <c r="N87" s="408"/>
      <c r="O87" s="408"/>
      <c r="P87" s="408"/>
      <c r="Q87" s="408"/>
      <c r="R87" s="408"/>
      <c r="S87" s="409"/>
      <c r="W87" s="110"/>
    </row>
    <row r="88" spans="2:23" ht="17.55" customHeight="1">
      <c r="B88" s="151"/>
      <c r="C88" s="150"/>
      <c r="D88" s="395"/>
      <c r="E88" s="395"/>
      <c r="F88" s="395"/>
      <c r="G88" s="395"/>
      <c r="H88" s="395"/>
      <c r="I88" s="395"/>
      <c r="J88" s="395"/>
      <c r="K88" s="395"/>
      <c r="L88" s="395"/>
      <c r="M88" s="395"/>
      <c r="N88" s="395"/>
      <c r="O88" s="395"/>
      <c r="P88" s="395"/>
      <c r="Q88" s="395"/>
      <c r="R88" s="395"/>
      <c r="S88" s="396"/>
    </row>
    <row r="89" spans="2:23" ht="17.55" customHeight="1">
      <c r="B89" s="151"/>
      <c r="C89" s="150"/>
      <c r="D89" s="395"/>
      <c r="E89" s="395"/>
      <c r="F89" s="395"/>
      <c r="G89" s="395"/>
      <c r="H89" s="395"/>
      <c r="I89" s="395"/>
      <c r="J89" s="395"/>
      <c r="K89" s="395"/>
      <c r="L89" s="395"/>
      <c r="M89" s="395"/>
      <c r="N89" s="395"/>
      <c r="O89" s="395"/>
      <c r="P89" s="395"/>
      <c r="Q89" s="395"/>
      <c r="R89" s="395"/>
      <c r="S89" s="396"/>
    </row>
    <row r="90" spans="2:23" ht="17.55" customHeight="1">
      <c r="B90" s="151"/>
      <c r="C90" s="150"/>
      <c r="D90" s="395"/>
      <c r="E90" s="395"/>
      <c r="F90" s="395"/>
      <c r="G90" s="395"/>
      <c r="H90" s="395"/>
      <c r="I90" s="395"/>
      <c r="J90" s="395"/>
      <c r="K90" s="395"/>
      <c r="L90" s="395"/>
      <c r="M90" s="395"/>
      <c r="N90" s="395"/>
      <c r="O90" s="395"/>
      <c r="P90" s="395"/>
      <c r="Q90" s="395"/>
      <c r="R90" s="395"/>
      <c r="S90" s="396"/>
    </row>
    <row r="91" spans="2:23" ht="17.55" customHeight="1">
      <c r="B91" s="151"/>
      <c r="C91" s="150"/>
      <c r="D91" s="395"/>
      <c r="E91" s="395"/>
      <c r="F91" s="395"/>
      <c r="G91" s="395"/>
      <c r="H91" s="395"/>
      <c r="I91" s="395"/>
      <c r="J91" s="395"/>
      <c r="K91" s="395"/>
      <c r="L91" s="395"/>
      <c r="M91" s="395"/>
      <c r="N91" s="395"/>
      <c r="O91" s="395"/>
      <c r="P91" s="395"/>
      <c r="Q91" s="395"/>
      <c r="R91" s="395"/>
      <c r="S91" s="396"/>
    </row>
    <row r="92" spans="2:23" ht="17.55" customHeight="1">
      <c r="B92" s="151"/>
      <c r="C92" s="150"/>
      <c r="D92" s="395"/>
      <c r="E92" s="395"/>
      <c r="F92" s="395"/>
      <c r="G92" s="395"/>
      <c r="H92" s="395"/>
      <c r="I92" s="395"/>
      <c r="J92" s="395"/>
      <c r="K92" s="395"/>
      <c r="L92" s="395"/>
      <c r="M92" s="395"/>
      <c r="N92" s="395"/>
      <c r="O92" s="395"/>
      <c r="P92" s="395"/>
      <c r="Q92" s="395"/>
      <c r="R92" s="395"/>
      <c r="S92" s="396"/>
    </row>
    <row r="93" spans="2:23" ht="17.55" customHeight="1">
      <c r="B93" s="151"/>
      <c r="C93" s="150"/>
      <c r="D93" s="395"/>
      <c r="E93" s="395"/>
      <c r="F93" s="395"/>
      <c r="G93" s="395"/>
      <c r="H93" s="395"/>
      <c r="I93" s="395"/>
      <c r="J93" s="395"/>
      <c r="K93" s="395"/>
      <c r="L93" s="395"/>
      <c r="M93" s="395"/>
      <c r="N93" s="395"/>
      <c r="O93" s="395"/>
      <c r="P93" s="395"/>
      <c r="Q93" s="395"/>
      <c r="R93" s="395"/>
      <c r="S93" s="396"/>
    </row>
    <row r="94" spans="2:23" ht="17.55" customHeight="1">
      <c r="B94" s="151"/>
      <c r="C94" s="150"/>
      <c r="D94" s="395"/>
      <c r="E94" s="395"/>
      <c r="F94" s="395"/>
      <c r="G94" s="395"/>
      <c r="H94" s="395"/>
      <c r="I94" s="395"/>
      <c r="J94" s="395"/>
      <c r="K94" s="395"/>
      <c r="L94" s="395"/>
      <c r="M94" s="395"/>
      <c r="N94" s="395"/>
      <c r="O94" s="395"/>
      <c r="P94" s="395"/>
      <c r="Q94" s="395"/>
      <c r="R94" s="395"/>
      <c r="S94" s="396"/>
    </row>
    <row r="95" spans="2:23" ht="17.55" customHeight="1">
      <c r="B95" s="151"/>
      <c r="C95" s="150"/>
      <c r="D95" s="395"/>
      <c r="E95" s="395"/>
      <c r="F95" s="395"/>
      <c r="G95" s="395"/>
      <c r="H95" s="395"/>
      <c r="I95" s="395"/>
      <c r="J95" s="395"/>
      <c r="K95" s="395"/>
      <c r="L95" s="395"/>
      <c r="M95" s="395"/>
      <c r="N95" s="395"/>
      <c r="O95" s="395"/>
      <c r="P95" s="395"/>
      <c r="Q95" s="395"/>
      <c r="R95" s="395"/>
      <c r="S95" s="396"/>
    </row>
    <row r="96" spans="2:23" ht="17.55" customHeight="1">
      <c r="B96" s="151"/>
      <c r="C96" s="150"/>
      <c r="D96" s="395"/>
      <c r="E96" s="395"/>
      <c r="F96" s="395"/>
      <c r="G96" s="395"/>
      <c r="H96" s="395"/>
      <c r="I96" s="395"/>
      <c r="J96" s="395"/>
      <c r="K96" s="395"/>
      <c r="L96" s="395"/>
      <c r="M96" s="395"/>
      <c r="N96" s="395"/>
      <c r="O96" s="395"/>
      <c r="P96" s="395"/>
      <c r="Q96" s="395"/>
      <c r="R96" s="395"/>
      <c r="S96" s="396"/>
    </row>
    <row r="97" spans="2:19" ht="21.6" customHeight="1">
      <c r="B97" s="151"/>
      <c r="C97" s="407" t="s">
        <v>140</v>
      </c>
      <c r="D97" s="408"/>
      <c r="E97" s="408"/>
      <c r="F97" s="408"/>
      <c r="G97" s="408"/>
      <c r="H97" s="408"/>
      <c r="I97" s="408"/>
      <c r="J97" s="408"/>
      <c r="K97" s="408"/>
      <c r="L97" s="408"/>
      <c r="M97" s="408"/>
      <c r="N97" s="408"/>
      <c r="O97" s="408"/>
      <c r="P97" s="408"/>
      <c r="Q97" s="408"/>
      <c r="R97" s="408"/>
      <c r="S97" s="409"/>
    </row>
    <row r="98" spans="2:19" ht="21.6" customHeight="1">
      <c r="B98" s="151"/>
      <c r="C98" s="166"/>
      <c r="D98" s="407" t="s">
        <v>139</v>
      </c>
      <c r="E98" s="408"/>
      <c r="F98" s="408"/>
      <c r="G98" s="408"/>
      <c r="H98" s="408"/>
      <c r="I98" s="408"/>
      <c r="J98" s="408"/>
      <c r="K98" s="408"/>
      <c r="L98" s="408"/>
      <c r="M98" s="408"/>
      <c r="N98" s="408"/>
      <c r="O98" s="408"/>
      <c r="P98" s="408"/>
      <c r="Q98" s="408"/>
      <c r="R98" s="408"/>
      <c r="S98" s="409"/>
    </row>
    <row r="99" spans="2:19" ht="17.55" customHeight="1">
      <c r="B99" s="151"/>
      <c r="C99" s="166"/>
      <c r="D99" s="481"/>
      <c r="E99" s="395"/>
      <c r="F99" s="395"/>
      <c r="G99" s="395"/>
      <c r="H99" s="395"/>
      <c r="I99" s="395"/>
      <c r="J99" s="395"/>
      <c r="K99" s="395"/>
      <c r="L99" s="395"/>
      <c r="M99" s="395"/>
      <c r="N99" s="395"/>
      <c r="O99" s="395"/>
      <c r="P99" s="395"/>
      <c r="Q99" s="395"/>
      <c r="R99" s="395"/>
      <c r="S99" s="396"/>
    </row>
    <row r="100" spans="2:19" ht="17.55" customHeight="1">
      <c r="B100" s="151"/>
      <c r="C100" s="166"/>
      <c r="D100" s="481"/>
      <c r="E100" s="395"/>
      <c r="F100" s="395"/>
      <c r="G100" s="395"/>
      <c r="H100" s="395"/>
      <c r="I100" s="395"/>
      <c r="J100" s="395"/>
      <c r="K100" s="395"/>
      <c r="L100" s="395"/>
      <c r="M100" s="395"/>
      <c r="N100" s="395"/>
      <c r="O100" s="395"/>
      <c r="P100" s="395"/>
      <c r="Q100" s="395"/>
      <c r="R100" s="395"/>
      <c r="S100" s="396"/>
    </row>
    <row r="101" spans="2:19" ht="17.55" customHeight="1">
      <c r="B101" s="151"/>
      <c r="C101" s="166"/>
      <c r="D101" s="481"/>
      <c r="E101" s="395"/>
      <c r="F101" s="395"/>
      <c r="G101" s="395"/>
      <c r="H101" s="395"/>
      <c r="I101" s="395"/>
      <c r="J101" s="395"/>
      <c r="K101" s="395"/>
      <c r="L101" s="395"/>
      <c r="M101" s="395"/>
      <c r="N101" s="395"/>
      <c r="O101" s="395"/>
      <c r="P101" s="395"/>
      <c r="Q101" s="395"/>
      <c r="R101" s="395"/>
      <c r="S101" s="396"/>
    </row>
    <row r="102" spans="2:19" ht="17.55" customHeight="1">
      <c r="B102" s="151"/>
      <c r="C102" s="166"/>
      <c r="D102" s="481"/>
      <c r="E102" s="395"/>
      <c r="F102" s="395"/>
      <c r="G102" s="395"/>
      <c r="H102" s="395"/>
      <c r="I102" s="395"/>
      <c r="J102" s="395"/>
      <c r="K102" s="395"/>
      <c r="L102" s="395"/>
      <c r="M102" s="395"/>
      <c r="N102" s="395"/>
      <c r="O102" s="395"/>
      <c r="P102" s="395"/>
      <c r="Q102" s="395"/>
      <c r="R102" s="395"/>
      <c r="S102" s="396"/>
    </row>
    <row r="103" spans="2:19" ht="17.55" customHeight="1">
      <c r="B103" s="151"/>
      <c r="C103" s="166"/>
      <c r="D103" s="481"/>
      <c r="E103" s="395"/>
      <c r="F103" s="395"/>
      <c r="G103" s="395"/>
      <c r="H103" s="395"/>
      <c r="I103" s="395"/>
      <c r="J103" s="395"/>
      <c r="K103" s="395"/>
      <c r="L103" s="395"/>
      <c r="M103" s="395"/>
      <c r="N103" s="395"/>
      <c r="O103" s="395"/>
      <c r="P103" s="395"/>
      <c r="Q103" s="395"/>
      <c r="R103" s="395"/>
      <c r="S103" s="396"/>
    </row>
    <row r="104" spans="2:19" ht="17.55" customHeight="1">
      <c r="B104" s="151"/>
      <c r="C104" s="166"/>
      <c r="D104" s="481"/>
      <c r="E104" s="395"/>
      <c r="F104" s="395"/>
      <c r="G104" s="395"/>
      <c r="H104" s="395"/>
      <c r="I104" s="395"/>
      <c r="J104" s="395"/>
      <c r="K104" s="395"/>
      <c r="L104" s="395"/>
      <c r="M104" s="395"/>
      <c r="N104" s="395"/>
      <c r="O104" s="395"/>
      <c r="P104" s="395"/>
      <c r="Q104" s="395"/>
      <c r="R104" s="395"/>
      <c r="S104" s="396"/>
    </row>
    <row r="105" spans="2:19" ht="17.55" customHeight="1">
      <c r="B105" s="151"/>
      <c r="C105" s="166"/>
      <c r="D105" s="481"/>
      <c r="E105" s="395"/>
      <c r="F105" s="395"/>
      <c r="G105" s="395"/>
      <c r="H105" s="395"/>
      <c r="I105" s="395"/>
      <c r="J105" s="395"/>
      <c r="K105" s="395"/>
      <c r="L105" s="395"/>
      <c r="M105" s="395"/>
      <c r="N105" s="395"/>
      <c r="O105" s="395"/>
      <c r="P105" s="395"/>
      <c r="Q105" s="395"/>
      <c r="R105" s="395"/>
      <c r="S105" s="396"/>
    </row>
    <row r="106" spans="2:19" ht="17.55" customHeight="1">
      <c r="B106" s="151"/>
      <c r="C106" s="166"/>
      <c r="D106" s="481"/>
      <c r="E106" s="395"/>
      <c r="F106" s="395"/>
      <c r="G106" s="395"/>
      <c r="H106" s="395"/>
      <c r="I106" s="395"/>
      <c r="J106" s="395"/>
      <c r="K106" s="395"/>
      <c r="L106" s="395"/>
      <c r="M106" s="395"/>
      <c r="N106" s="395"/>
      <c r="O106" s="395"/>
      <c r="P106" s="395"/>
      <c r="Q106" s="395"/>
      <c r="R106" s="395"/>
      <c r="S106" s="396"/>
    </row>
    <row r="107" spans="2:19" ht="17.55" customHeight="1">
      <c r="B107" s="151"/>
      <c r="C107" s="166"/>
      <c r="D107" s="481"/>
      <c r="E107" s="395"/>
      <c r="F107" s="395"/>
      <c r="G107" s="395"/>
      <c r="H107" s="395"/>
      <c r="I107" s="395"/>
      <c r="J107" s="395"/>
      <c r="K107" s="395"/>
      <c r="L107" s="395"/>
      <c r="M107" s="395"/>
      <c r="N107" s="395"/>
      <c r="O107" s="395"/>
      <c r="P107" s="395"/>
      <c r="Q107" s="395"/>
      <c r="R107" s="395"/>
      <c r="S107" s="396"/>
    </row>
    <row r="108" spans="2:19" ht="17.55" customHeight="1">
      <c r="B108" s="151"/>
      <c r="C108" s="166"/>
      <c r="D108" s="481"/>
      <c r="E108" s="395"/>
      <c r="F108" s="395"/>
      <c r="G108" s="395"/>
      <c r="H108" s="395"/>
      <c r="I108" s="395"/>
      <c r="J108" s="395"/>
      <c r="K108" s="395"/>
      <c r="L108" s="395"/>
      <c r="M108" s="395"/>
      <c r="N108" s="395"/>
      <c r="O108" s="395"/>
      <c r="P108" s="395"/>
      <c r="Q108" s="395"/>
      <c r="R108" s="395"/>
      <c r="S108" s="396"/>
    </row>
    <row r="109" spans="2:19" ht="17.55" customHeight="1">
      <c r="B109" s="151"/>
      <c r="C109" s="166"/>
      <c r="D109" s="481"/>
      <c r="E109" s="395"/>
      <c r="F109" s="395"/>
      <c r="G109" s="395"/>
      <c r="H109" s="395"/>
      <c r="I109" s="395"/>
      <c r="J109" s="395"/>
      <c r="K109" s="395"/>
      <c r="L109" s="395"/>
      <c r="M109" s="395"/>
      <c r="N109" s="395"/>
      <c r="O109" s="395"/>
      <c r="P109" s="395"/>
      <c r="Q109" s="395"/>
      <c r="R109" s="395"/>
      <c r="S109" s="396"/>
    </row>
    <row r="110" spans="2:19" ht="17.55" customHeight="1">
      <c r="B110" s="151"/>
      <c r="C110" s="166"/>
      <c r="D110" s="482"/>
      <c r="E110" s="483"/>
      <c r="F110" s="483"/>
      <c r="G110" s="483"/>
      <c r="H110" s="483"/>
      <c r="I110" s="483"/>
      <c r="J110" s="483"/>
      <c r="K110" s="483"/>
      <c r="L110" s="483"/>
      <c r="M110" s="483"/>
      <c r="N110" s="483"/>
      <c r="O110" s="483"/>
      <c r="P110" s="483"/>
      <c r="Q110" s="483"/>
      <c r="R110" s="483"/>
      <c r="S110" s="484"/>
    </row>
    <row r="111" spans="2:19" ht="21.6" customHeight="1">
      <c r="B111" s="151"/>
      <c r="C111" s="166"/>
      <c r="D111" s="407" t="s">
        <v>138</v>
      </c>
      <c r="E111" s="408"/>
      <c r="F111" s="408"/>
      <c r="G111" s="408"/>
      <c r="H111" s="408"/>
      <c r="I111" s="408"/>
      <c r="J111" s="408"/>
      <c r="K111" s="408"/>
      <c r="L111" s="408"/>
      <c r="M111" s="408"/>
      <c r="N111" s="408"/>
      <c r="O111" s="408"/>
      <c r="P111" s="408"/>
      <c r="Q111" s="408"/>
      <c r="R111" s="408"/>
      <c r="S111" s="409"/>
    </row>
    <row r="112" spans="2:19" ht="13.95" customHeight="1">
      <c r="B112" s="151"/>
      <c r="C112" s="166"/>
      <c r="D112" s="481"/>
      <c r="E112" s="395"/>
      <c r="F112" s="395"/>
      <c r="G112" s="395"/>
      <c r="H112" s="395"/>
      <c r="I112" s="395"/>
      <c r="J112" s="395"/>
      <c r="K112" s="395"/>
      <c r="L112" s="395"/>
      <c r="M112" s="395"/>
      <c r="N112" s="395"/>
      <c r="O112" s="395"/>
      <c r="P112" s="395"/>
      <c r="Q112" s="395"/>
      <c r="R112" s="395"/>
      <c r="S112" s="396"/>
    </row>
    <row r="113" spans="2:23" ht="13.95" customHeight="1">
      <c r="B113" s="151"/>
      <c r="C113" s="166"/>
      <c r="D113" s="481"/>
      <c r="E113" s="395"/>
      <c r="F113" s="395"/>
      <c r="G113" s="395"/>
      <c r="H113" s="395"/>
      <c r="I113" s="395"/>
      <c r="J113" s="395"/>
      <c r="K113" s="395"/>
      <c r="L113" s="395"/>
      <c r="M113" s="395"/>
      <c r="N113" s="395"/>
      <c r="O113" s="395"/>
      <c r="P113" s="395"/>
      <c r="Q113" s="395"/>
      <c r="R113" s="395"/>
      <c r="S113" s="396"/>
    </row>
    <row r="114" spans="2:23" ht="13.95" customHeight="1">
      <c r="B114" s="151"/>
      <c r="C114" s="166"/>
      <c r="D114" s="481"/>
      <c r="E114" s="395"/>
      <c r="F114" s="395"/>
      <c r="G114" s="395"/>
      <c r="H114" s="395"/>
      <c r="I114" s="395"/>
      <c r="J114" s="395"/>
      <c r="K114" s="395"/>
      <c r="L114" s="395"/>
      <c r="M114" s="395"/>
      <c r="N114" s="395"/>
      <c r="O114" s="395"/>
      <c r="P114" s="395"/>
      <c r="Q114" s="395"/>
      <c r="R114" s="395"/>
      <c r="S114" s="396"/>
    </row>
    <row r="115" spans="2:23" ht="13.95" customHeight="1">
      <c r="B115" s="151"/>
      <c r="C115" s="166"/>
      <c r="D115" s="481"/>
      <c r="E115" s="395"/>
      <c r="F115" s="395"/>
      <c r="G115" s="395"/>
      <c r="H115" s="395"/>
      <c r="I115" s="395"/>
      <c r="J115" s="395"/>
      <c r="K115" s="395"/>
      <c r="L115" s="395"/>
      <c r="M115" s="395"/>
      <c r="N115" s="395"/>
      <c r="O115" s="395"/>
      <c r="P115" s="395"/>
      <c r="Q115" s="395"/>
      <c r="R115" s="395"/>
      <c r="S115" s="396"/>
    </row>
    <row r="116" spans="2:23" ht="13.95" customHeight="1">
      <c r="B116" s="151"/>
      <c r="C116" s="166"/>
      <c r="D116" s="481"/>
      <c r="E116" s="395"/>
      <c r="F116" s="395"/>
      <c r="G116" s="395"/>
      <c r="H116" s="395"/>
      <c r="I116" s="395"/>
      <c r="J116" s="395"/>
      <c r="K116" s="395"/>
      <c r="L116" s="395"/>
      <c r="M116" s="395"/>
      <c r="N116" s="395"/>
      <c r="O116" s="395"/>
      <c r="P116" s="395"/>
      <c r="Q116" s="395"/>
      <c r="R116" s="395"/>
      <c r="S116" s="396"/>
    </row>
    <row r="117" spans="2:23" ht="13.95" customHeight="1">
      <c r="B117" s="151"/>
      <c r="C117" s="166"/>
      <c r="D117" s="481"/>
      <c r="E117" s="395"/>
      <c r="F117" s="395"/>
      <c r="G117" s="395"/>
      <c r="H117" s="395"/>
      <c r="I117" s="395"/>
      <c r="J117" s="395"/>
      <c r="K117" s="395"/>
      <c r="L117" s="395"/>
      <c r="M117" s="395"/>
      <c r="N117" s="395"/>
      <c r="O117" s="395"/>
      <c r="P117" s="395"/>
      <c r="Q117" s="395"/>
      <c r="R117" s="395"/>
      <c r="S117" s="396"/>
    </row>
    <row r="118" spans="2:23" ht="13.95" customHeight="1">
      <c r="B118" s="151"/>
      <c r="C118" s="166"/>
      <c r="D118" s="481"/>
      <c r="E118" s="395"/>
      <c r="F118" s="395"/>
      <c r="G118" s="395"/>
      <c r="H118" s="395"/>
      <c r="I118" s="395"/>
      <c r="J118" s="395"/>
      <c r="K118" s="395"/>
      <c r="L118" s="395"/>
      <c r="M118" s="395"/>
      <c r="N118" s="395"/>
      <c r="O118" s="395"/>
      <c r="P118" s="395"/>
      <c r="Q118" s="395"/>
      <c r="R118" s="395"/>
      <c r="S118" s="396"/>
    </row>
    <row r="119" spans="2:23" ht="13.95" customHeight="1" thickBot="1">
      <c r="B119" s="149"/>
      <c r="C119" s="167"/>
      <c r="D119" s="496"/>
      <c r="E119" s="397"/>
      <c r="F119" s="397"/>
      <c r="G119" s="397"/>
      <c r="H119" s="397"/>
      <c r="I119" s="397"/>
      <c r="J119" s="397"/>
      <c r="K119" s="397"/>
      <c r="L119" s="397"/>
      <c r="M119" s="397"/>
      <c r="N119" s="397"/>
      <c r="O119" s="397"/>
      <c r="P119" s="397"/>
      <c r="Q119" s="397"/>
      <c r="R119" s="397"/>
      <c r="S119" s="398"/>
    </row>
    <row r="120" spans="2:23" ht="21.6" customHeight="1">
      <c r="B120" s="401" t="s">
        <v>137</v>
      </c>
      <c r="C120" s="402"/>
      <c r="D120" s="402"/>
      <c r="E120" s="402"/>
      <c r="F120" s="402"/>
      <c r="G120" s="402"/>
      <c r="H120" s="402"/>
      <c r="I120" s="402"/>
      <c r="J120" s="402"/>
      <c r="K120" s="402"/>
      <c r="L120" s="402"/>
      <c r="M120" s="402"/>
      <c r="N120" s="402"/>
      <c r="O120" s="402"/>
      <c r="P120" s="402"/>
      <c r="Q120" s="402"/>
      <c r="R120" s="402"/>
      <c r="S120" s="403"/>
    </row>
    <row r="121" spans="2:23" ht="21.6" customHeight="1">
      <c r="B121" s="151"/>
      <c r="C121" s="407" t="s">
        <v>136</v>
      </c>
      <c r="D121" s="408"/>
      <c r="E121" s="408"/>
      <c r="F121" s="408"/>
      <c r="G121" s="408"/>
      <c r="H121" s="408"/>
      <c r="I121" s="408"/>
      <c r="J121" s="408"/>
      <c r="K121" s="408"/>
      <c r="L121" s="408"/>
      <c r="M121" s="408"/>
      <c r="N121" s="408"/>
      <c r="O121" s="408"/>
      <c r="P121" s="408"/>
      <c r="Q121" s="408"/>
      <c r="R121" s="408"/>
      <c r="S121" s="409"/>
      <c r="W121" s="110"/>
    </row>
    <row r="122" spans="2:23" ht="17.55" customHeight="1">
      <c r="B122" s="151"/>
      <c r="C122" s="150"/>
      <c r="D122" s="395"/>
      <c r="E122" s="395"/>
      <c r="F122" s="395"/>
      <c r="G122" s="395"/>
      <c r="H122" s="395"/>
      <c r="I122" s="395"/>
      <c r="J122" s="395"/>
      <c r="K122" s="395"/>
      <c r="L122" s="395"/>
      <c r="M122" s="395"/>
      <c r="N122" s="395"/>
      <c r="O122" s="395"/>
      <c r="P122" s="395"/>
      <c r="Q122" s="395"/>
      <c r="R122" s="395"/>
      <c r="S122" s="396"/>
    </row>
    <row r="123" spans="2:23" ht="17.55" customHeight="1">
      <c r="B123" s="151"/>
      <c r="C123" s="150"/>
      <c r="D123" s="395"/>
      <c r="E123" s="395"/>
      <c r="F123" s="395"/>
      <c r="G123" s="395"/>
      <c r="H123" s="395"/>
      <c r="I123" s="395"/>
      <c r="J123" s="395"/>
      <c r="K123" s="395"/>
      <c r="L123" s="395"/>
      <c r="M123" s="395"/>
      <c r="N123" s="395"/>
      <c r="O123" s="395"/>
      <c r="P123" s="395"/>
      <c r="Q123" s="395"/>
      <c r="R123" s="395"/>
      <c r="S123" s="396"/>
    </row>
    <row r="124" spans="2:23" ht="17.55" customHeight="1">
      <c r="B124" s="151"/>
      <c r="C124" s="150"/>
      <c r="D124" s="395"/>
      <c r="E124" s="395"/>
      <c r="F124" s="395"/>
      <c r="G124" s="395"/>
      <c r="H124" s="395"/>
      <c r="I124" s="395"/>
      <c r="J124" s="395"/>
      <c r="K124" s="395"/>
      <c r="L124" s="395"/>
      <c r="M124" s="395"/>
      <c r="N124" s="395"/>
      <c r="O124" s="395"/>
      <c r="P124" s="395"/>
      <c r="Q124" s="395"/>
      <c r="R124" s="395"/>
      <c r="S124" s="396"/>
    </row>
    <row r="125" spans="2:23" ht="17.55" customHeight="1">
      <c r="B125" s="151"/>
      <c r="C125" s="150"/>
      <c r="D125" s="395"/>
      <c r="E125" s="395"/>
      <c r="F125" s="395"/>
      <c r="G125" s="395"/>
      <c r="H125" s="395"/>
      <c r="I125" s="395"/>
      <c r="J125" s="395"/>
      <c r="K125" s="395"/>
      <c r="L125" s="395"/>
      <c r="M125" s="395"/>
      <c r="N125" s="395"/>
      <c r="O125" s="395"/>
      <c r="P125" s="395"/>
      <c r="Q125" s="395"/>
      <c r="R125" s="395"/>
      <c r="S125" s="396"/>
    </row>
    <row r="126" spans="2:23" ht="17.55" customHeight="1">
      <c r="B126" s="151"/>
      <c r="C126" s="150"/>
      <c r="D126" s="395"/>
      <c r="E126" s="395"/>
      <c r="F126" s="395"/>
      <c r="G126" s="395"/>
      <c r="H126" s="395"/>
      <c r="I126" s="395"/>
      <c r="J126" s="395"/>
      <c r="K126" s="395"/>
      <c r="L126" s="395"/>
      <c r="M126" s="395"/>
      <c r="N126" s="395"/>
      <c r="O126" s="395"/>
      <c r="P126" s="395"/>
      <c r="Q126" s="395"/>
      <c r="R126" s="395"/>
      <c r="S126" s="396"/>
    </row>
    <row r="127" spans="2:23" ht="17.55" customHeight="1">
      <c r="B127" s="151"/>
      <c r="C127" s="150"/>
      <c r="D127" s="395"/>
      <c r="E127" s="395"/>
      <c r="F127" s="395"/>
      <c r="G127" s="395"/>
      <c r="H127" s="395"/>
      <c r="I127" s="395"/>
      <c r="J127" s="395"/>
      <c r="K127" s="395"/>
      <c r="L127" s="395"/>
      <c r="M127" s="395"/>
      <c r="N127" s="395"/>
      <c r="O127" s="395"/>
      <c r="P127" s="395"/>
      <c r="Q127" s="395"/>
      <c r="R127" s="395"/>
      <c r="S127" s="396"/>
    </row>
    <row r="128" spans="2:23" ht="21.6" customHeight="1">
      <c r="B128" s="151"/>
      <c r="C128" s="407" t="s">
        <v>135</v>
      </c>
      <c r="D128" s="408"/>
      <c r="E128" s="408"/>
      <c r="F128" s="408"/>
      <c r="G128" s="408"/>
      <c r="H128" s="408"/>
      <c r="I128" s="408"/>
      <c r="J128" s="408"/>
      <c r="K128" s="408"/>
      <c r="L128" s="408"/>
      <c r="M128" s="408"/>
      <c r="N128" s="408"/>
      <c r="O128" s="408"/>
      <c r="P128" s="408"/>
      <c r="Q128" s="408"/>
      <c r="R128" s="408"/>
      <c r="S128" s="409"/>
    </row>
    <row r="129" spans="2:23" ht="17.55" customHeight="1">
      <c r="B129" s="151"/>
      <c r="C129" s="150"/>
      <c r="D129" s="395"/>
      <c r="E129" s="395"/>
      <c r="F129" s="395"/>
      <c r="G129" s="395"/>
      <c r="H129" s="395"/>
      <c r="I129" s="395"/>
      <c r="J129" s="395"/>
      <c r="K129" s="395"/>
      <c r="L129" s="395"/>
      <c r="M129" s="395"/>
      <c r="N129" s="395"/>
      <c r="O129" s="395"/>
      <c r="P129" s="395"/>
      <c r="Q129" s="395"/>
      <c r="R129" s="395"/>
      <c r="S129" s="396"/>
    </row>
    <row r="130" spans="2:23" ht="17.55" customHeight="1">
      <c r="B130" s="151"/>
      <c r="C130" s="150"/>
      <c r="D130" s="395"/>
      <c r="E130" s="395"/>
      <c r="F130" s="395"/>
      <c r="G130" s="395"/>
      <c r="H130" s="395"/>
      <c r="I130" s="395"/>
      <c r="J130" s="395"/>
      <c r="K130" s="395"/>
      <c r="L130" s="395"/>
      <c r="M130" s="395"/>
      <c r="N130" s="395"/>
      <c r="O130" s="395"/>
      <c r="P130" s="395"/>
      <c r="Q130" s="395"/>
      <c r="R130" s="395"/>
      <c r="S130" s="396"/>
    </row>
    <row r="131" spans="2:23" ht="17.55" customHeight="1">
      <c r="B131" s="151"/>
      <c r="C131" s="150"/>
      <c r="D131" s="395"/>
      <c r="E131" s="395"/>
      <c r="F131" s="395"/>
      <c r="G131" s="395"/>
      <c r="H131" s="395"/>
      <c r="I131" s="395"/>
      <c r="J131" s="395"/>
      <c r="K131" s="395"/>
      <c r="L131" s="395"/>
      <c r="M131" s="395"/>
      <c r="N131" s="395"/>
      <c r="O131" s="395"/>
      <c r="P131" s="395"/>
      <c r="Q131" s="395"/>
      <c r="R131" s="395"/>
      <c r="S131" s="396"/>
    </row>
    <row r="132" spans="2:23" ht="17.55" customHeight="1">
      <c r="B132" s="151"/>
      <c r="C132" s="150"/>
      <c r="D132" s="395"/>
      <c r="E132" s="395"/>
      <c r="F132" s="395"/>
      <c r="G132" s="395"/>
      <c r="H132" s="395"/>
      <c r="I132" s="395"/>
      <c r="J132" s="395"/>
      <c r="K132" s="395"/>
      <c r="L132" s="395"/>
      <c r="M132" s="395"/>
      <c r="N132" s="395"/>
      <c r="O132" s="395"/>
      <c r="P132" s="395"/>
      <c r="Q132" s="395"/>
      <c r="R132" s="395"/>
      <c r="S132" s="396"/>
    </row>
    <row r="133" spans="2:23" ht="17.55" customHeight="1">
      <c r="B133" s="151"/>
      <c r="C133" s="150"/>
      <c r="D133" s="395"/>
      <c r="E133" s="395"/>
      <c r="F133" s="395"/>
      <c r="G133" s="395"/>
      <c r="H133" s="395"/>
      <c r="I133" s="395"/>
      <c r="J133" s="395"/>
      <c r="K133" s="395"/>
      <c r="L133" s="395"/>
      <c r="M133" s="395"/>
      <c r="N133" s="395"/>
      <c r="O133" s="395"/>
      <c r="P133" s="395"/>
      <c r="Q133" s="395"/>
      <c r="R133" s="395"/>
      <c r="S133" s="396"/>
    </row>
    <row r="134" spans="2:23" ht="17.55" customHeight="1">
      <c r="B134" s="151"/>
      <c r="C134" s="150"/>
      <c r="D134" s="395"/>
      <c r="E134" s="395"/>
      <c r="F134" s="395"/>
      <c r="G134" s="395"/>
      <c r="H134" s="395"/>
      <c r="I134" s="395"/>
      <c r="J134" s="395"/>
      <c r="K134" s="395"/>
      <c r="L134" s="395"/>
      <c r="M134" s="395"/>
      <c r="N134" s="395"/>
      <c r="O134" s="395"/>
      <c r="P134" s="395"/>
      <c r="Q134" s="395"/>
      <c r="R134" s="395"/>
      <c r="S134" s="396"/>
    </row>
    <row r="135" spans="2:23" ht="21.6" customHeight="1">
      <c r="B135" s="151"/>
      <c r="C135" s="407" t="s">
        <v>134</v>
      </c>
      <c r="D135" s="408"/>
      <c r="E135" s="408"/>
      <c r="F135" s="408"/>
      <c r="G135" s="408"/>
      <c r="H135" s="408"/>
      <c r="I135" s="408"/>
      <c r="J135" s="408"/>
      <c r="K135" s="408"/>
      <c r="L135" s="408"/>
      <c r="M135" s="408"/>
      <c r="N135" s="408"/>
      <c r="O135" s="408"/>
      <c r="P135" s="408"/>
      <c r="Q135" s="408"/>
      <c r="R135" s="408"/>
      <c r="S135" s="409"/>
    </row>
    <row r="136" spans="2:23" ht="17.55" customHeight="1">
      <c r="B136" s="151"/>
      <c r="C136" s="110"/>
      <c r="D136" s="395"/>
      <c r="E136" s="395"/>
      <c r="F136" s="395"/>
      <c r="G136" s="395"/>
      <c r="H136" s="395"/>
      <c r="I136" s="395"/>
      <c r="J136" s="395"/>
      <c r="K136" s="395"/>
      <c r="L136" s="395"/>
      <c r="M136" s="395"/>
      <c r="N136" s="395"/>
      <c r="O136" s="395"/>
      <c r="P136" s="395"/>
      <c r="Q136" s="395"/>
      <c r="R136" s="395"/>
      <c r="S136" s="396"/>
    </row>
    <row r="137" spans="2:23" ht="17.55" customHeight="1">
      <c r="B137" s="151"/>
      <c r="C137" s="110"/>
      <c r="D137" s="395"/>
      <c r="E137" s="395"/>
      <c r="F137" s="395"/>
      <c r="G137" s="395"/>
      <c r="H137" s="395"/>
      <c r="I137" s="395"/>
      <c r="J137" s="395"/>
      <c r="K137" s="395"/>
      <c r="L137" s="395"/>
      <c r="M137" s="395"/>
      <c r="N137" s="395"/>
      <c r="O137" s="395"/>
      <c r="P137" s="395"/>
      <c r="Q137" s="395"/>
      <c r="R137" s="395"/>
      <c r="S137" s="396"/>
      <c r="W137" s="110"/>
    </row>
    <row r="138" spans="2:23" ht="17.55" customHeight="1">
      <c r="B138" s="151"/>
      <c r="C138" s="110"/>
      <c r="D138" s="395"/>
      <c r="E138" s="395"/>
      <c r="F138" s="395"/>
      <c r="G138" s="395"/>
      <c r="H138" s="395"/>
      <c r="I138" s="395"/>
      <c r="J138" s="395"/>
      <c r="K138" s="395"/>
      <c r="L138" s="395"/>
      <c r="M138" s="395"/>
      <c r="N138" s="395"/>
      <c r="O138" s="395"/>
      <c r="P138" s="395"/>
      <c r="Q138" s="395"/>
      <c r="R138" s="395"/>
      <c r="S138" s="396"/>
    </row>
    <row r="139" spans="2:23" ht="17.55" customHeight="1">
      <c r="B139" s="151"/>
      <c r="C139" s="110"/>
      <c r="D139" s="395"/>
      <c r="E139" s="395"/>
      <c r="F139" s="395"/>
      <c r="G139" s="395"/>
      <c r="H139" s="395"/>
      <c r="I139" s="395"/>
      <c r="J139" s="395"/>
      <c r="K139" s="395"/>
      <c r="L139" s="395"/>
      <c r="M139" s="395"/>
      <c r="N139" s="395"/>
      <c r="O139" s="395"/>
      <c r="P139" s="395"/>
      <c r="Q139" s="395"/>
      <c r="R139" s="395"/>
      <c r="S139" s="396"/>
    </row>
    <row r="140" spans="2:23" ht="17.55" customHeight="1">
      <c r="B140" s="151"/>
      <c r="C140" s="110"/>
      <c r="D140" s="395"/>
      <c r="E140" s="395"/>
      <c r="F140" s="395"/>
      <c r="G140" s="395"/>
      <c r="H140" s="395"/>
      <c r="I140" s="395"/>
      <c r="J140" s="395"/>
      <c r="K140" s="395"/>
      <c r="L140" s="395"/>
      <c r="M140" s="395"/>
      <c r="N140" s="395"/>
      <c r="O140" s="395"/>
      <c r="P140" s="395"/>
      <c r="Q140" s="395"/>
      <c r="R140" s="395"/>
      <c r="S140" s="396"/>
    </row>
    <row r="141" spans="2:23" ht="17.55" customHeight="1" thickBot="1">
      <c r="B141" s="149"/>
      <c r="C141" s="146"/>
      <c r="D141" s="397"/>
      <c r="E141" s="397"/>
      <c r="F141" s="397"/>
      <c r="G141" s="397"/>
      <c r="H141" s="397"/>
      <c r="I141" s="397"/>
      <c r="J141" s="397"/>
      <c r="K141" s="397"/>
      <c r="L141" s="397"/>
      <c r="M141" s="397"/>
      <c r="N141" s="397"/>
      <c r="O141" s="397"/>
      <c r="P141" s="397"/>
      <c r="Q141" s="397"/>
      <c r="R141" s="397"/>
      <c r="S141" s="398"/>
    </row>
    <row r="142" spans="2:23" ht="21" customHeight="1">
      <c r="B142" s="401" t="s">
        <v>133</v>
      </c>
      <c r="C142" s="402"/>
      <c r="D142" s="402"/>
      <c r="E142" s="402"/>
      <c r="F142" s="402"/>
      <c r="G142" s="402"/>
      <c r="H142" s="402"/>
      <c r="I142" s="402"/>
      <c r="J142" s="402"/>
      <c r="K142" s="402"/>
      <c r="L142" s="402"/>
      <c r="M142" s="402"/>
      <c r="N142" s="402"/>
      <c r="O142" s="402"/>
      <c r="P142" s="402"/>
      <c r="Q142" s="402"/>
      <c r="R142" s="402"/>
      <c r="S142" s="403"/>
    </row>
    <row r="143" spans="2:23" ht="21" customHeight="1">
      <c r="B143" s="151"/>
      <c r="C143" s="407" t="s">
        <v>132</v>
      </c>
      <c r="D143" s="408"/>
      <c r="E143" s="408"/>
      <c r="F143" s="408"/>
      <c r="G143" s="408"/>
      <c r="H143" s="408"/>
      <c r="I143" s="408"/>
      <c r="J143" s="408"/>
      <c r="K143" s="408"/>
      <c r="L143" s="408"/>
      <c r="M143" s="408"/>
      <c r="N143" s="408"/>
      <c r="O143" s="408"/>
      <c r="P143" s="408"/>
      <c r="Q143" s="408"/>
      <c r="R143" s="408"/>
      <c r="S143" s="409"/>
      <c r="W143" s="110"/>
    </row>
    <row r="144" spans="2:23" ht="18" customHeight="1">
      <c r="B144" s="151"/>
      <c r="C144" s="150"/>
      <c r="D144" s="395"/>
      <c r="E144" s="395"/>
      <c r="F144" s="395"/>
      <c r="G144" s="395"/>
      <c r="H144" s="395"/>
      <c r="I144" s="395"/>
      <c r="J144" s="395"/>
      <c r="K144" s="395"/>
      <c r="L144" s="395"/>
      <c r="M144" s="395"/>
      <c r="N144" s="395"/>
      <c r="O144" s="395"/>
      <c r="P144" s="395"/>
      <c r="Q144" s="395"/>
      <c r="R144" s="395"/>
      <c r="S144" s="396"/>
    </row>
    <row r="145" spans="2:23" ht="18" customHeight="1">
      <c r="B145" s="151"/>
      <c r="C145" s="150"/>
      <c r="D145" s="395"/>
      <c r="E145" s="395"/>
      <c r="F145" s="395"/>
      <c r="G145" s="395"/>
      <c r="H145" s="395"/>
      <c r="I145" s="395"/>
      <c r="J145" s="395"/>
      <c r="K145" s="395"/>
      <c r="L145" s="395"/>
      <c r="M145" s="395"/>
      <c r="N145" s="395"/>
      <c r="O145" s="395"/>
      <c r="P145" s="395"/>
      <c r="Q145" s="395"/>
      <c r="R145" s="395"/>
      <c r="S145" s="396"/>
    </row>
    <row r="146" spans="2:23" ht="18" customHeight="1">
      <c r="B146" s="151"/>
      <c r="C146" s="150"/>
      <c r="D146" s="395"/>
      <c r="E146" s="395"/>
      <c r="F146" s="395"/>
      <c r="G146" s="395"/>
      <c r="H146" s="395"/>
      <c r="I146" s="395"/>
      <c r="J146" s="395"/>
      <c r="K146" s="395"/>
      <c r="L146" s="395"/>
      <c r="M146" s="395"/>
      <c r="N146" s="395"/>
      <c r="O146" s="395"/>
      <c r="P146" s="395"/>
      <c r="Q146" s="395"/>
      <c r="R146" s="395"/>
      <c r="S146" s="396"/>
    </row>
    <row r="147" spans="2:23" ht="18" customHeight="1">
      <c r="B147" s="151"/>
      <c r="C147" s="150"/>
      <c r="D147" s="395"/>
      <c r="E147" s="395"/>
      <c r="F147" s="395"/>
      <c r="G147" s="395"/>
      <c r="H147" s="395"/>
      <c r="I147" s="395"/>
      <c r="J147" s="395"/>
      <c r="K147" s="395"/>
      <c r="L147" s="395"/>
      <c r="M147" s="395"/>
      <c r="N147" s="395"/>
      <c r="O147" s="395"/>
      <c r="P147" s="395"/>
      <c r="Q147" s="395"/>
      <c r="R147" s="395"/>
      <c r="S147" s="396"/>
    </row>
    <row r="148" spans="2:23" ht="18" customHeight="1">
      <c r="B148" s="151"/>
      <c r="C148" s="150"/>
      <c r="D148" s="395"/>
      <c r="E148" s="395"/>
      <c r="F148" s="395"/>
      <c r="G148" s="395"/>
      <c r="H148" s="395"/>
      <c r="I148" s="395"/>
      <c r="J148" s="395"/>
      <c r="K148" s="395"/>
      <c r="L148" s="395"/>
      <c r="M148" s="395"/>
      <c r="N148" s="395"/>
      <c r="O148" s="395"/>
      <c r="P148" s="395"/>
      <c r="Q148" s="395"/>
      <c r="R148" s="395"/>
      <c r="S148" s="396"/>
    </row>
    <row r="149" spans="2:23" ht="18" customHeight="1">
      <c r="B149" s="151"/>
      <c r="C149" s="150"/>
      <c r="D149" s="483"/>
      <c r="E149" s="483"/>
      <c r="F149" s="483"/>
      <c r="G149" s="483"/>
      <c r="H149" s="483"/>
      <c r="I149" s="483"/>
      <c r="J149" s="483"/>
      <c r="K149" s="483"/>
      <c r="L149" s="483"/>
      <c r="M149" s="483"/>
      <c r="N149" s="483"/>
      <c r="O149" s="483"/>
      <c r="P149" s="483"/>
      <c r="Q149" s="483"/>
      <c r="R149" s="483"/>
      <c r="S149" s="484"/>
    </row>
    <row r="150" spans="2:23" ht="21" customHeight="1">
      <c r="B150" s="151"/>
      <c r="C150" s="407" t="s">
        <v>131</v>
      </c>
      <c r="D150" s="408"/>
      <c r="E150" s="408"/>
      <c r="F150" s="408"/>
      <c r="G150" s="408"/>
      <c r="H150" s="408"/>
      <c r="I150" s="408"/>
      <c r="J150" s="408"/>
      <c r="K150" s="408"/>
      <c r="L150" s="408"/>
      <c r="M150" s="408"/>
      <c r="N150" s="408"/>
      <c r="O150" s="408"/>
      <c r="P150" s="408"/>
      <c r="Q150" s="408"/>
      <c r="R150" s="408"/>
      <c r="S150" s="409"/>
    </row>
    <row r="151" spans="2:23" ht="18" customHeight="1">
      <c r="B151" s="151"/>
      <c r="C151" s="150"/>
      <c r="D151" s="395"/>
      <c r="E151" s="395"/>
      <c r="F151" s="395"/>
      <c r="G151" s="395"/>
      <c r="H151" s="395"/>
      <c r="I151" s="395"/>
      <c r="J151" s="395"/>
      <c r="K151" s="395"/>
      <c r="L151" s="395"/>
      <c r="M151" s="395"/>
      <c r="N151" s="395"/>
      <c r="O151" s="395"/>
      <c r="P151" s="395"/>
      <c r="Q151" s="395"/>
      <c r="R151" s="395"/>
      <c r="S151" s="396"/>
    </row>
    <row r="152" spans="2:23" ht="18" customHeight="1">
      <c r="B152" s="151"/>
      <c r="C152" s="150"/>
      <c r="D152" s="395"/>
      <c r="E152" s="395"/>
      <c r="F152" s="395"/>
      <c r="G152" s="395"/>
      <c r="H152" s="395"/>
      <c r="I152" s="395"/>
      <c r="J152" s="395"/>
      <c r="K152" s="395"/>
      <c r="L152" s="395"/>
      <c r="M152" s="395"/>
      <c r="N152" s="395"/>
      <c r="O152" s="395"/>
      <c r="P152" s="395"/>
      <c r="Q152" s="395"/>
      <c r="R152" s="395"/>
      <c r="S152" s="396"/>
    </row>
    <row r="153" spans="2:23" ht="18" customHeight="1">
      <c r="B153" s="151"/>
      <c r="C153" s="150"/>
      <c r="D153" s="395"/>
      <c r="E153" s="395"/>
      <c r="F153" s="395"/>
      <c r="G153" s="395"/>
      <c r="H153" s="395"/>
      <c r="I153" s="395"/>
      <c r="J153" s="395"/>
      <c r="K153" s="395"/>
      <c r="L153" s="395"/>
      <c r="M153" s="395"/>
      <c r="N153" s="395"/>
      <c r="O153" s="395"/>
      <c r="P153" s="395"/>
      <c r="Q153" s="395"/>
      <c r="R153" s="395"/>
      <c r="S153" s="396"/>
    </row>
    <row r="154" spans="2:23" ht="18" customHeight="1">
      <c r="B154" s="151"/>
      <c r="C154" s="150"/>
      <c r="D154" s="395"/>
      <c r="E154" s="395"/>
      <c r="F154" s="395"/>
      <c r="G154" s="395"/>
      <c r="H154" s="395"/>
      <c r="I154" s="395"/>
      <c r="J154" s="395"/>
      <c r="K154" s="395"/>
      <c r="L154" s="395"/>
      <c r="M154" s="395"/>
      <c r="N154" s="395"/>
      <c r="O154" s="395"/>
      <c r="P154" s="395"/>
      <c r="Q154" s="395"/>
      <c r="R154" s="395"/>
      <c r="S154" s="396"/>
    </row>
    <row r="155" spans="2:23" ht="18" customHeight="1">
      <c r="B155" s="151"/>
      <c r="C155" s="150"/>
      <c r="D155" s="395"/>
      <c r="E155" s="395"/>
      <c r="F155" s="395"/>
      <c r="G155" s="395"/>
      <c r="H155" s="395"/>
      <c r="I155" s="395"/>
      <c r="J155" s="395"/>
      <c r="K155" s="395"/>
      <c r="L155" s="395"/>
      <c r="M155" s="395"/>
      <c r="N155" s="395"/>
      <c r="O155" s="395"/>
      <c r="P155" s="395"/>
      <c r="Q155" s="395"/>
      <c r="R155" s="395"/>
      <c r="S155" s="396"/>
    </row>
    <row r="156" spans="2:23" ht="18" customHeight="1" thickBot="1">
      <c r="B156" s="149"/>
      <c r="C156" s="162"/>
      <c r="D156" s="397"/>
      <c r="E156" s="397"/>
      <c r="F156" s="397"/>
      <c r="G156" s="397"/>
      <c r="H156" s="397"/>
      <c r="I156" s="397"/>
      <c r="J156" s="397"/>
      <c r="K156" s="397"/>
      <c r="L156" s="397"/>
      <c r="M156" s="397"/>
      <c r="N156" s="397"/>
      <c r="O156" s="397"/>
      <c r="P156" s="397"/>
      <c r="Q156" s="397"/>
      <c r="R156" s="397"/>
      <c r="S156" s="398"/>
    </row>
    <row r="157" spans="2:23" ht="21" customHeight="1">
      <c r="B157" s="401" t="s">
        <v>130</v>
      </c>
      <c r="C157" s="402"/>
      <c r="D157" s="402"/>
      <c r="E157" s="402"/>
      <c r="F157" s="402"/>
      <c r="G157" s="402"/>
      <c r="H157" s="402"/>
      <c r="I157" s="402"/>
      <c r="J157" s="402"/>
      <c r="K157" s="402"/>
      <c r="L157" s="402"/>
      <c r="M157" s="402"/>
      <c r="N157" s="402"/>
      <c r="O157" s="402"/>
      <c r="P157" s="402"/>
      <c r="Q157" s="402"/>
      <c r="R157" s="402"/>
      <c r="S157" s="403"/>
    </row>
    <row r="158" spans="2:23" ht="21" customHeight="1">
      <c r="B158" s="151"/>
      <c r="C158" s="407" t="s">
        <v>129</v>
      </c>
      <c r="D158" s="408"/>
      <c r="E158" s="408"/>
      <c r="F158" s="408"/>
      <c r="G158" s="408"/>
      <c r="H158" s="408"/>
      <c r="I158" s="408"/>
      <c r="J158" s="408"/>
      <c r="K158" s="408"/>
      <c r="L158" s="408"/>
      <c r="M158" s="408"/>
      <c r="N158" s="408"/>
      <c r="O158" s="408"/>
      <c r="P158" s="408"/>
      <c r="Q158" s="408"/>
      <c r="R158" s="408"/>
      <c r="S158" s="409"/>
      <c r="W158" s="110"/>
    </row>
    <row r="159" spans="2:23" ht="18" customHeight="1">
      <c r="B159" s="151"/>
      <c r="C159" s="150"/>
      <c r="D159" s="395"/>
      <c r="E159" s="395"/>
      <c r="F159" s="395"/>
      <c r="G159" s="395"/>
      <c r="H159" s="395"/>
      <c r="I159" s="395"/>
      <c r="J159" s="395"/>
      <c r="K159" s="395"/>
      <c r="L159" s="395"/>
      <c r="M159" s="395"/>
      <c r="N159" s="395"/>
      <c r="O159" s="395"/>
      <c r="P159" s="395"/>
      <c r="Q159" s="395"/>
      <c r="R159" s="395"/>
      <c r="S159" s="396"/>
    </row>
    <row r="160" spans="2:23" ht="18" customHeight="1">
      <c r="B160" s="151"/>
      <c r="C160" s="150"/>
      <c r="D160" s="395"/>
      <c r="E160" s="395"/>
      <c r="F160" s="395"/>
      <c r="G160" s="395"/>
      <c r="H160" s="395"/>
      <c r="I160" s="395"/>
      <c r="J160" s="395"/>
      <c r="K160" s="395"/>
      <c r="L160" s="395"/>
      <c r="M160" s="395"/>
      <c r="N160" s="395"/>
      <c r="O160" s="395"/>
      <c r="P160" s="395"/>
      <c r="Q160" s="395"/>
      <c r="R160" s="395"/>
      <c r="S160" s="396"/>
    </row>
    <row r="161" spans="2:19" ht="18" customHeight="1">
      <c r="B161" s="151"/>
      <c r="C161" s="150"/>
      <c r="D161" s="395"/>
      <c r="E161" s="395"/>
      <c r="F161" s="395"/>
      <c r="G161" s="395"/>
      <c r="H161" s="395"/>
      <c r="I161" s="395"/>
      <c r="J161" s="395"/>
      <c r="K161" s="395"/>
      <c r="L161" s="395"/>
      <c r="M161" s="395"/>
      <c r="N161" s="395"/>
      <c r="O161" s="395"/>
      <c r="P161" s="395"/>
      <c r="Q161" s="395"/>
      <c r="R161" s="395"/>
      <c r="S161" s="396"/>
    </row>
    <row r="162" spans="2:19" ht="18" customHeight="1">
      <c r="B162" s="151"/>
      <c r="C162" s="150"/>
      <c r="D162" s="395"/>
      <c r="E162" s="395"/>
      <c r="F162" s="395"/>
      <c r="G162" s="395"/>
      <c r="H162" s="395"/>
      <c r="I162" s="395"/>
      <c r="J162" s="395"/>
      <c r="K162" s="395"/>
      <c r="L162" s="395"/>
      <c r="M162" s="395"/>
      <c r="N162" s="395"/>
      <c r="O162" s="395"/>
      <c r="P162" s="395"/>
      <c r="Q162" s="395"/>
      <c r="R162" s="395"/>
      <c r="S162" s="396"/>
    </row>
    <row r="163" spans="2:19" ht="18" customHeight="1">
      <c r="B163" s="151"/>
      <c r="C163" s="150"/>
      <c r="D163" s="395"/>
      <c r="E163" s="395"/>
      <c r="F163" s="395"/>
      <c r="G163" s="395"/>
      <c r="H163" s="395"/>
      <c r="I163" s="395"/>
      <c r="J163" s="395"/>
      <c r="K163" s="395"/>
      <c r="L163" s="395"/>
      <c r="M163" s="395"/>
      <c r="N163" s="395"/>
      <c r="O163" s="395"/>
      <c r="P163" s="395"/>
      <c r="Q163" s="395"/>
      <c r="R163" s="395"/>
      <c r="S163" s="396"/>
    </row>
    <row r="164" spans="2:19" ht="18" customHeight="1">
      <c r="B164" s="151"/>
      <c r="C164" s="150"/>
      <c r="D164" s="395"/>
      <c r="E164" s="395"/>
      <c r="F164" s="395"/>
      <c r="G164" s="395"/>
      <c r="H164" s="395"/>
      <c r="I164" s="395"/>
      <c r="J164" s="395"/>
      <c r="K164" s="395"/>
      <c r="L164" s="395"/>
      <c r="M164" s="395"/>
      <c r="N164" s="395"/>
      <c r="O164" s="395"/>
      <c r="P164" s="395"/>
      <c r="Q164" s="395"/>
      <c r="R164" s="395"/>
      <c r="S164" s="396"/>
    </row>
    <row r="165" spans="2:19" ht="18" customHeight="1">
      <c r="B165" s="151"/>
      <c r="C165" s="150"/>
      <c r="D165" s="395"/>
      <c r="E165" s="395"/>
      <c r="F165" s="395"/>
      <c r="G165" s="395"/>
      <c r="H165" s="395"/>
      <c r="I165" s="395"/>
      <c r="J165" s="395"/>
      <c r="K165" s="395"/>
      <c r="L165" s="395"/>
      <c r="M165" s="395"/>
      <c r="N165" s="395"/>
      <c r="O165" s="395"/>
      <c r="P165" s="395"/>
      <c r="Q165" s="395"/>
      <c r="R165" s="395"/>
      <c r="S165" s="396"/>
    </row>
    <row r="166" spans="2:19" ht="18" customHeight="1">
      <c r="B166" s="151"/>
      <c r="C166" s="150"/>
      <c r="D166" s="395"/>
      <c r="E166" s="395"/>
      <c r="F166" s="395"/>
      <c r="G166" s="395"/>
      <c r="H166" s="395"/>
      <c r="I166" s="395"/>
      <c r="J166" s="395"/>
      <c r="K166" s="395"/>
      <c r="L166" s="395"/>
      <c r="M166" s="395"/>
      <c r="N166" s="395"/>
      <c r="O166" s="395"/>
      <c r="P166" s="395"/>
      <c r="Q166" s="395"/>
      <c r="R166" s="395"/>
      <c r="S166" s="396"/>
    </row>
    <row r="167" spans="2:19" ht="18" customHeight="1">
      <c r="B167" s="151"/>
      <c r="C167" s="150"/>
      <c r="D167" s="483"/>
      <c r="E167" s="483"/>
      <c r="F167" s="483"/>
      <c r="G167" s="483"/>
      <c r="H167" s="483"/>
      <c r="I167" s="483"/>
      <c r="J167" s="483"/>
      <c r="K167" s="483"/>
      <c r="L167" s="483"/>
      <c r="M167" s="483"/>
      <c r="N167" s="483"/>
      <c r="O167" s="483"/>
      <c r="P167" s="483"/>
      <c r="Q167" s="483"/>
      <c r="R167" s="483"/>
      <c r="S167" s="484"/>
    </row>
    <row r="168" spans="2:19" ht="21" customHeight="1">
      <c r="B168" s="151"/>
      <c r="C168" s="407" t="s">
        <v>128</v>
      </c>
      <c r="D168" s="408"/>
      <c r="E168" s="408"/>
      <c r="F168" s="408"/>
      <c r="G168" s="408"/>
      <c r="H168" s="408"/>
      <c r="I168" s="408"/>
      <c r="J168" s="408"/>
      <c r="K168" s="408"/>
      <c r="L168" s="408"/>
      <c r="M168" s="408"/>
      <c r="N168" s="408"/>
      <c r="O168" s="408"/>
      <c r="P168" s="408"/>
      <c r="Q168" s="408"/>
      <c r="R168" s="408"/>
      <c r="S168" s="409"/>
    </row>
    <row r="169" spans="2:19" ht="18" customHeight="1">
      <c r="B169" s="151"/>
      <c r="C169" s="150"/>
      <c r="D169" s="395"/>
      <c r="E169" s="395"/>
      <c r="F169" s="395"/>
      <c r="G169" s="395"/>
      <c r="H169" s="395"/>
      <c r="I169" s="395"/>
      <c r="J169" s="395"/>
      <c r="K169" s="395"/>
      <c r="L169" s="395"/>
      <c r="M169" s="395"/>
      <c r="N169" s="395"/>
      <c r="O169" s="395"/>
      <c r="P169" s="395"/>
      <c r="Q169" s="395"/>
      <c r="R169" s="395"/>
      <c r="S169" s="396"/>
    </row>
    <row r="170" spans="2:19" ht="18" customHeight="1">
      <c r="B170" s="151"/>
      <c r="C170" s="150"/>
      <c r="D170" s="395"/>
      <c r="E170" s="395"/>
      <c r="F170" s="395"/>
      <c r="G170" s="395"/>
      <c r="H170" s="395"/>
      <c r="I170" s="395"/>
      <c r="J170" s="395"/>
      <c r="K170" s="395"/>
      <c r="L170" s="395"/>
      <c r="M170" s="395"/>
      <c r="N170" s="395"/>
      <c r="O170" s="395"/>
      <c r="P170" s="395"/>
      <c r="Q170" s="395"/>
      <c r="R170" s="395"/>
      <c r="S170" s="396"/>
    </row>
    <row r="171" spans="2:19" ht="18" customHeight="1">
      <c r="B171" s="151"/>
      <c r="C171" s="150"/>
      <c r="D171" s="395"/>
      <c r="E171" s="395"/>
      <c r="F171" s="395"/>
      <c r="G171" s="395"/>
      <c r="H171" s="395"/>
      <c r="I171" s="395"/>
      <c r="J171" s="395"/>
      <c r="K171" s="395"/>
      <c r="L171" s="395"/>
      <c r="M171" s="395"/>
      <c r="N171" s="395"/>
      <c r="O171" s="395"/>
      <c r="P171" s="395"/>
      <c r="Q171" s="395"/>
      <c r="R171" s="395"/>
      <c r="S171" s="396"/>
    </row>
    <row r="172" spans="2:19" ht="18" customHeight="1">
      <c r="B172" s="151"/>
      <c r="C172" s="150"/>
      <c r="D172" s="395"/>
      <c r="E172" s="395"/>
      <c r="F172" s="395"/>
      <c r="G172" s="395"/>
      <c r="H172" s="395"/>
      <c r="I172" s="395"/>
      <c r="J172" s="395"/>
      <c r="K172" s="395"/>
      <c r="L172" s="395"/>
      <c r="M172" s="395"/>
      <c r="N172" s="395"/>
      <c r="O172" s="395"/>
      <c r="P172" s="395"/>
      <c r="Q172" s="395"/>
      <c r="R172" s="395"/>
      <c r="S172" s="396"/>
    </row>
    <row r="173" spans="2:19" ht="18" customHeight="1">
      <c r="B173" s="151"/>
      <c r="C173" s="150"/>
      <c r="D173" s="395"/>
      <c r="E173" s="395"/>
      <c r="F173" s="395"/>
      <c r="G173" s="395"/>
      <c r="H173" s="395"/>
      <c r="I173" s="395"/>
      <c r="J173" s="395"/>
      <c r="K173" s="395"/>
      <c r="L173" s="395"/>
      <c r="M173" s="395"/>
      <c r="N173" s="395"/>
      <c r="O173" s="395"/>
      <c r="P173" s="395"/>
      <c r="Q173" s="395"/>
      <c r="R173" s="395"/>
      <c r="S173" s="396"/>
    </row>
    <row r="174" spans="2:19" ht="18" customHeight="1">
      <c r="B174" s="151"/>
      <c r="C174" s="150"/>
      <c r="D174" s="483"/>
      <c r="E174" s="483"/>
      <c r="F174" s="483"/>
      <c r="G174" s="483"/>
      <c r="H174" s="483"/>
      <c r="I174" s="483"/>
      <c r="J174" s="483"/>
      <c r="K174" s="483"/>
      <c r="L174" s="483"/>
      <c r="M174" s="483"/>
      <c r="N174" s="483"/>
      <c r="O174" s="483"/>
      <c r="P174" s="483"/>
      <c r="Q174" s="483"/>
      <c r="R174" s="483"/>
      <c r="S174" s="484"/>
    </row>
    <row r="175" spans="2:19" ht="21" customHeight="1">
      <c r="B175" s="151"/>
      <c r="C175" s="407" t="s">
        <v>127</v>
      </c>
      <c r="D175" s="408"/>
      <c r="E175" s="408"/>
      <c r="F175" s="408"/>
      <c r="G175" s="408"/>
      <c r="H175" s="408"/>
      <c r="I175" s="408"/>
      <c r="J175" s="408"/>
      <c r="K175" s="408"/>
      <c r="L175" s="408"/>
      <c r="M175" s="408"/>
      <c r="N175" s="408"/>
      <c r="O175" s="408"/>
      <c r="P175" s="408"/>
      <c r="Q175" s="408"/>
      <c r="R175" s="408"/>
      <c r="S175" s="409"/>
    </row>
    <row r="176" spans="2:19" ht="18" customHeight="1">
      <c r="B176" s="151"/>
      <c r="C176" s="150"/>
      <c r="D176" s="410"/>
      <c r="E176" s="410"/>
      <c r="F176" s="410"/>
      <c r="G176" s="410"/>
      <c r="H176" s="410"/>
      <c r="I176" s="410"/>
      <c r="J176" s="410"/>
      <c r="K176" s="410"/>
      <c r="L176" s="410"/>
      <c r="M176" s="410"/>
      <c r="N176" s="410"/>
      <c r="O176" s="410"/>
      <c r="P176" s="410"/>
      <c r="Q176" s="410"/>
      <c r="R176" s="410"/>
      <c r="S176" s="411"/>
    </row>
    <row r="177" spans="2:19" ht="18" customHeight="1">
      <c r="B177" s="151"/>
      <c r="C177" s="150"/>
      <c r="D177" s="410"/>
      <c r="E177" s="410"/>
      <c r="F177" s="410"/>
      <c r="G177" s="410"/>
      <c r="H177" s="410"/>
      <c r="I177" s="410"/>
      <c r="J177" s="410"/>
      <c r="K177" s="410"/>
      <c r="L177" s="410"/>
      <c r="M177" s="410"/>
      <c r="N177" s="410"/>
      <c r="O177" s="410"/>
      <c r="P177" s="410"/>
      <c r="Q177" s="410"/>
      <c r="R177" s="410"/>
      <c r="S177" s="411"/>
    </row>
    <row r="178" spans="2:19" ht="18" customHeight="1">
      <c r="B178" s="151"/>
      <c r="C178" s="150"/>
      <c r="D178" s="410"/>
      <c r="E178" s="410"/>
      <c r="F178" s="410"/>
      <c r="G178" s="410"/>
      <c r="H178" s="410"/>
      <c r="I178" s="410"/>
      <c r="J178" s="410"/>
      <c r="K178" s="410"/>
      <c r="L178" s="410"/>
      <c r="M178" s="410"/>
      <c r="N178" s="410"/>
      <c r="O178" s="410"/>
      <c r="P178" s="410"/>
      <c r="Q178" s="410"/>
      <c r="R178" s="410"/>
      <c r="S178" s="411"/>
    </row>
    <row r="179" spans="2:19" ht="18" customHeight="1">
      <c r="B179" s="151"/>
      <c r="C179" s="150"/>
      <c r="D179" s="410"/>
      <c r="E179" s="410"/>
      <c r="F179" s="410"/>
      <c r="G179" s="410"/>
      <c r="H179" s="410"/>
      <c r="I179" s="410"/>
      <c r="J179" s="410"/>
      <c r="K179" s="410"/>
      <c r="L179" s="410"/>
      <c r="M179" s="410"/>
      <c r="N179" s="410"/>
      <c r="O179" s="410"/>
      <c r="P179" s="410"/>
      <c r="Q179" s="410"/>
      <c r="R179" s="410"/>
      <c r="S179" s="411"/>
    </row>
    <row r="180" spans="2:19" ht="18" customHeight="1">
      <c r="B180" s="151"/>
      <c r="C180" s="150"/>
      <c r="D180" s="410"/>
      <c r="E180" s="410"/>
      <c r="F180" s="410"/>
      <c r="G180" s="410"/>
      <c r="H180" s="410"/>
      <c r="I180" s="410"/>
      <c r="J180" s="410"/>
      <c r="K180" s="410"/>
      <c r="L180" s="410"/>
      <c r="M180" s="410"/>
      <c r="N180" s="410"/>
      <c r="O180" s="410"/>
      <c r="P180" s="410"/>
      <c r="Q180" s="410"/>
      <c r="R180" s="410"/>
      <c r="S180" s="411"/>
    </row>
    <row r="181" spans="2:19" ht="18" customHeight="1">
      <c r="B181" s="151"/>
      <c r="C181" s="150"/>
      <c r="D181" s="410"/>
      <c r="E181" s="410"/>
      <c r="F181" s="410"/>
      <c r="G181" s="410"/>
      <c r="H181" s="410"/>
      <c r="I181" s="410"/>
      <c r="J181" s="410"/>
      <c r="K181" s="410"/>
      <c r="L181" s="410"/>
      <c r="M181" s="410"/>
      <c r="N181" s="410"/>
      <c r="O181" s="410"/>
      <c r="P181" s="410"/>
      <c r="Q181" s="410"/>
      <c r="R181" s="410"/>
      <c r="S181" s="411"/>
    </row>
    <row r="182" spans="2:19" ht="16.95" customHeight="1">
      <c r="B182" s="151"/>
      <c r="C182" s="407" t="s">
        <v>126</v>
      </c>
      <c r="D182" s="408"/>
      <c r="E182" s="408"/>
      <c r="F182" s="408"/>
      <c r="G182" s="408"/>
      <c r="H182" s="408"/>
      <c r="I182" s="408"/>
      <c r="J182" s="408"/>
      <c r="K182" s="408"/>
      <c r="L182" s="408"/>
      <c r="M182" s="408"/>
      <c r="N182" s="408"/>
      <c r="O182" s="408"/>
      <c r="P182" s="408"/>
      <c r="Q182" s="408"/>
      <c r="R182" s="408"/>
      <c r="S182" s="409"/>
    </row>
    <row r="183" spans="2:19" ht="16.95" customHeight="1">
      <c r="B183" s="151"/>
      <c r="C183" s="150"/>
      <c r="D183" s="395"/>
      <c r="E183" s="395"/>
      <c r="F183" s="395"/>
      <c r="G183" s="395"/>
      <c r="H183" s="395"/>
      <c r="I183" s="395"/>
      <c r="J183" s="395"/>
      <c r="K183" s="395"/>
      <c r="L183" s="395"/>
      <c r="M183" s="395"/>
      <c r="N183" s="395"/>
      <c r="O183" s="395"/>
      <c r="P183" s="395"/>
      <c r="Q183" s="395"/>
      <c r="R183" s="395"/>
      <c r="S183" s="396"/>
    </row>
    <row r="184" spans="2:19" ht="16.95" customHeight="1">
      <c r="B184" s="151"/>
      <c r="C184" s="150"/>
      <c r="D184" s="395"/>
      <c r="E184" s="395"/>
      <c r="F184" s="395"/>
      <c r="G184" s="395"/>
      <c r="H184" s="395"/>
      <c r="I184" s="395"/>
      <c r="J184" s="395"/>
      <c r="K184" s="395"/>
      <c r="L184" s="395"/>
      <c r="M184" s="395"/>
      <c r="N184" s="395"/>
      <c r="O184" s="395"/>
      <c r="P184" s="395"/>
      <c r="Q184" s="395"/>
      <c r="R184" s="395"/>
      <c r="S184" s="396"/>
    </row>
    <row r="185" spans="2:19" ht="16.95" customHeight="1">
      <c r="B185" s="151"/>
      <c r="C185" s="150"/>
      <c r="D185" s="395"/>
      <c r="E185" s="395"/>
      <c r="F185" s="395"/>
      <c r="G185" s="395"/>
      <c r="H185" s="395"/>
      <c r="I185" s="395"/>
      <c r="J185" s="395"/>
      <c r="K185" s="395"/>
      <c r="L185" s="395"/>
      <c r="M185" s="395"/>
      <c r="N185" s="395"/>
      <c r="O185" s="395"/>
      <c r="P185" s="395"/>
      <c r="Q185" s="395"/>
      <c r="R185" s="395"/>
      <c r="S185" s="396"/>
    </row>
    <row r="186" spans="2:19" ht="16.95" customHeight="1">
      <c r="B186" s="151"/>
      <c r="C186" s="150"/>
      <c r="D186" s="395"/>
      <c r="E186" s="395"/>
      <c r="F186" s="395"/>
      <c r="G186" s="395"/>
      <c r="H186" s="395"/>
      <c r="I186" s="395"/>
      <c r="J186" s="395"/>
      <c r="K186" s="395"/>
      <c r="L186" s="395"/>
      <c r="M186" s="395"/>
      <c r="N186" s="395"/>
      <c r="O186" s="395"/>
      <c r="P186" s="395"/>
      <c r="Q186" s="395"/>
      <c r="R186" s="395"/>
      <c r="S186" s="396"/>
    </row>
    <row r="187" spans="2:19" ht="16.95" customHeight="1">
      <c r="B187" s="151"/>
      <c r="C187" s="150"/>
      <c r="D187" s="395"/>
      <c r="E187" s="395"/>
      <c r="F187" s="395"/>
      <c r="G187" s="395"/>
      <c r="H187" s="395"/>
      <c r="I187" s="395"/>
      <c r="J187" s="395"/>
      <c r="K187" s="395"/>
      <c r="L187" s="395"/>
      <c r="M187" s="395"/>
      <c r="N187" s="395"/>
      <c r="O187" s="395"/>
      <c r="P187" s="395"/>
      <c r="Q187" s="395"/>
      <c r="R187" s="395"/>
      <c r="S187" s="396"/>
    </row>
    <row r="188" spans="2:19" ht="16.95" customHeight="1">
      <c r="B188" s="151"/>
      <c r="C188" s="150"/>
      <c r="D188" s="395"/>
      <c r="E188" s="395"/>
      <c r="F188" s="395"/>
      <c r="G188" s="395"/>
      <c r="H188" s="395"/>
      <c r="I188" s="395"/>
      <c r="J188" s="395"/>
      <c r="K188" s="395"/>
      <c r="L188" s="395"/>
      <c r="M188" s="395"/>
      <c r="N188" s="395"/>
      <c r="O188" s="395"/>
      <c r="P188" s="395"/>
      <c r="Q188" s="395"/>
      <c r="R188" s="395"/>
      <c r="S188" s="396"/>
    </row>
    <row r="189" spans="2:19" ht="16.95" customHeight="1">
      <c r="B189" s="151"/>
      <c r="C189" s="150"/>
      <c r="D189" s="395"/>
      <c r="E189" s="395"/>
      <c r="F189" s="395"/>
      <c r="G189" s="395"/>
      <c r="H189" s="395"/>
      <c r="I189" s="395"/>
      <c r="J189" s="395"/>
      <c r="K189" s="395"/>
      <c r="L189" s="395"/>
      <c r="M189" s="395"/>
      <c r="N189" s="395"/>
      <c r="O189" s="395"/>
      <c r="P189" s="395"/>
      <c r="Q189" s="395"/>
      <c r="R189" s="395"/>
      <c r="S189" s="396"/>
    </row>
    <row r="190" spans="2:19" ht="16.95" customHeight="1">
      <c r="B190" s="151"/>
      <c r="C190" s="150"/>
      <c r="D190" s="395"/>
      <c r="E190" s="395"/>
      <c r="F190" s="395"/>
      <c r="G190" s="395"/>
      <c r="H190" s="395"/>
      <c r="I190" s="395"/>
      <c r="J190" s="395"/>
      <c r="K190" s="395"/>
      <c r="L190" s="395"/>
      <c r="M190" s="395"/>
      <c r="N190" s="395"/>
      <c r="O190" s="395"/>
      <c r="P190" s="395"/>
      <c r="Q190" s="395"/>
      <c r="R190" s="395"/>
      <c r="S190" s="396"/>
    </row>
    <row r="191" spans="2:19" ht="16.95" customHeight="1" thickBot="1">
      <c r="B191" s="149"/>
      <c r="C191" s="162"/>
      <c r="D191" s="397"/>
      <c r="E191" s="397"/>
      <c r="F191" s="397"/>
      <c r="G191" s="397"/>
      <c r="H191" s="397"/>
      <c r="I191" s="397"/>
      <c r="J191" s="397"/>
      <c r="K191" s="397"/>
      <c r="L191" s="397"/>
      <c r="M191" s="397"/>
      <c r="N191" s="397"/>
      <c r="O191" s="397"/>
      <c r="P191" s="397"/>
      <c r="Q191" s="397"/>
      <c r="R191" s="397"/>
      <c r="S191" s="398"/>
    </row>
    <row r="192" spans="2:19" ht="21" customHeight="1">
      <c r="B192" s="401" t="s">
        <v>125</v>
      </c>
      <c r="C192" s="402"/>
      <c r="D192" s="402"/>
      <c r="E192" s="402"/>
      <c r="F192" s="402"/>
      <c r="G192" s="402"/>
      <c r="H192" s="402"/>
      <c r="I192" s="402"/>
      <c r="J192" s="402"/>
      <c r="K192" s="402"/>
      <c r="L192" s="402"/>
      <c r="M192" s="402"/>
      <c r="N192" s="402"/>
      <c r="O192" s="402"/>
      <c r="P192" s="402"/>
      <c r="Q192" s="402"/>
      <c r="R192" s="402"/>
      <c r="S192" s="403"/>
    </row>
    <row r="193" spans="2:19" ht="21" customHeight="1">
      <c r="B193" s="151"/>
      <c r="C193" s="407" t="s">
        <v>124</v>
      </c>
      <c r="D193" s="408"/>
      <c r="E193" s="408"/>
      <c r="F193" s="408"/>
      <c r="G193" s="408"/>
      <c r="H193" s="408"/>
      <c r="I193" s="408"/>
      <c r="J193" s="408"/>
      <c r="K193" s="408"/>
      <c r="L193" s="408"/>
      <c r="M193" s="408"/>
      <c r="N193" s="408"/>
      <c r="O193" s="408"/>
      <c r="P193" s="408"/>
      <c r="Q193" s="408"/>
      <c r="R193" s="408"/>
      <c r="S193" s="409"/>
    </row>
    <row r="194" spans="2:19" ht="18" customHeight="1">
      <c r="B194" s="151"/>
      <c r="C194" s="150"/>
      <c r="D194" s="395"/>
      <c r="E194" s="395"/>
      <c r="F194" s="395"/>
      <c r="G194" s="395"/>
      <c r="H194" s="395"/>
      <c r="I194" s="395"/>
      <c r="J194" s="395"/>
      <c r="K194" s="395"/>
      <c r="L194" s="395"/>
      <c r="M194" s="395"/>
      <c r="N194" s="395"/>
      <c r="O194" s="395"/>
      <c r="P194" s="395"/>
      <c r="Q194" s="395"/>
      <c r="R194" s="395"/>
      <c r="S194" s="396"/>
    </row>
    <row r="195" spans="2:19" ht="18" customHeight="1">
      <c r="B195" s="151"/>
      <c r="C195" s="150"/>
      <c r="D195" s="395"/>
      <c r="E195" s="395"/>
      <c r="F195" s="395"/>
      <c r="G195" s="395"/>
      <c r="H195" s="395"/>
      <c r="I195" s="395"/>
      <c r="J195" s="395"/>
      <c r="K195" s="395"/>
      <c r="L195" s="395"/>
      <c r="M195" s="395"/>
      <c r="N195" s="395"/>
      <c r="O195" s="395"/>
      <c r="P195" s="395"/>
      <c r="Q195" s="395"/>
      <c r="R195" s="395"/>
      <c r="S195" s="396"/>
    </row>
    <row r="196" spans="2:19" ht="18" customHeight="1">
      <c r="B196" s="151"/>
      <c r="C196" s="150"/>
      <c r="D196" s="395"/>
      <c r="E196" s="395"/>
      <c r="F196" s="395"/>
      <c r="G196" s="395"/>
      <c r="H196" s="395"/>
      <c r="I196" s="395"/>
      <c r="J196" s="395"/>
      <c r="K196" s="395"/>
      <c r="L196" s="395"/>
      <c r="M196" s="395"/>
      <c r="N196" s="395"/>
      <c r="O196" s="395"/>
      <c r="P196" s="395"/>
      <c r="Q196" s="395"/>
      <c r="R196" s="395"/>
      <c r="S196" s="396"/>
    </row>
    <row r="197" spans="2:19" ht="18" customHeight="1">
      <c r="B197" s="151"/>
      <c r="C197" s="150"/>
      <c r="D197" s="395"/>
      <c r="E197" s="395"/>
      <c r="F197" s="395"/>
      <c r="G197" s="395"/>
      <c r="H197" s="395"/>
      <c r="I197" s="395"/>
      <c r="J197" s="395"/>
      <c r="K197" s="395"/>
      <c r="L197" s="395"/>
      <c r="M197" s="395"/>
      <c r="N197" s="395"/>
      <c r="O197" s="395"/>
      <c r="P197" s="395"/>
      <c r="Q197" s="395"/>
      <c r="R197" s="395"/>
      <c r="S197" s="396"/>
    </row>
    <row r="198" spans="2:19" ht="18" customHeight="1">
      <c r="B198" s="151"/>
      <c r="C198" s="150"/>
      <c r="D198" s="395"/>
      <c r="E198" s="395"/>
      <c r="F198" s="395"/>
      <c r="G198" s="395"/>
      <c r="H198" s="395"/>
      <c r="I198" s="395"/>
      <c r="J198" s="395"/>
      <c r="K198" s="395"/>
      <c r="L198" s="395"/>
      <c r="M198" s="395"/>
      <c r="N198" s="395"/>
      <c r="O198" s="395"/>
      <c r="P198" s="395"/>
      <c r="Q198" s="395"/>
      <c r="R198" s="395"/>
      <c r="S198" s="396"/>
    </row>
    <row r="199" spans="2:19" ht="18" customHeight="1">
      <c r="B199" s="151"/>
      <c r="C199" s="150"/>
      <c r="D199" s="395"/>
      <c r="E199" s="395"/>
      <c r="F199" s="395"/>
      <c r="G199" s="395"/>
      <c r="H199" s="395"/>
      <c r="I199" s="395"/>
      <c r="J199" s="395"/>
      <c r="K199" s="395"/>
      <c r="L199" s="395"/>
      <c r="M199" s="395"/>
      <c r="N199" s="395"/>
      <c r="O199" s="395"/>
      <c r="P199" s="395"/>
      <c r="Q199" s="395"/>
      <c r="R199" s="395"/>
      <c r="S199" s="396"/>
    </row>
    <row r="200" spans="2:19" ht="18" customHeight="1">
      <c r="B200" s="151"/>
      <c r="C200" s="150"/>
      <c r="D200" s="395"/>
      <c r="E200" s="395"/>
      <c r="F200" s="395"/>
      <c r="G200" s="395"/>
      <c r="H200" s="395"/>
      <c r="I200" s="395"/>
      <c r="J200" s="395"/>
      <c r="K200" s="395"/>
      <c r="L200" s="395"/>
      <c r="M200" s="395"/>
      <c r="N200" s="395"/>
      <c r="O200" s="395"/>
      <c r="P200" s="395"/>
      <c r="Q200" s="395"/>
      <c r="R200" s="395"/>
      <c r="S200" s="396"/>
    </row>
    <row r="201" spans="2:19" ht="18" customHeight="1">
      <c r="B201" s="151"/>
      <c r="C201" s="150"/>
      <c r="D201" s="395"/>
      <c r="E201" s="395"/>
      <c r="F201" s="395"/>
      <c r="G201" s="395"/>
      <c r="H201" s="395"/>
      <c r="I201" s="395"/>
      <c r="J201" s="395"/>
      <c r="K201" s="395"/>
      <c r="L201" s="395"/>
      <c r="M201" s="395"/>
      <c r="N201" s="395"/>
      <c r="O201" s="395"/>
      <c r="P201" s="395"/>
      <c r="Q201" s="395"/>
      <c r="R201" s="395"/>
      <c r="S201" s="396"/>
    </row>
    <row r="202" spans="2:19" ht="18" customHeight="1">
      <c r="B202" s="151"/>
      <c r="C202" s="150"/>
      <c r="D202" s="483"/>
      <c r="E202" s="483"/>
      <c r="F202" s="483"/>
      <c r="G202" s="483"/>
      <c r="H202" s="483"/>
      <c r="I202" s="483"/>
      <c r="J202" s="483"/>
      <c r="K202" s="483"/>
      <c r="L202" s="483"/>
      <c r="M202" s="483"/>
      <c r="N202" s="483"/>
      <c r="O202" s="483"/>
      <c r="P202" s="483"/>
      <c r="Q202" s="483"/>
      <c r="R202" s="483"/>
      <c r="S202" s="484"/>
    </row>
    <row r="203" spans="2:19" ht="21" customHeight="1">
      <c r="B203" s="151"/>
      <c r="C203" s="407" t="s">
        <v>123</v>
      </c>
      <c r="D203" s="408"/>
      <c r="E203" s="408"/>
      <c r="F203" s="408"/>
      <c r="G203" s="408"/>
      <c r="H203" s="408"/>
      <c r="I203" s="408"/>
      <c r="J203" s="408"/>
      <c r="K203" s="408"/>
      <c r="L203" s="408"/>
      <c r="M203" s="408"/>
      <c r="N203" s="408"/>
      <c r="O203" s="408"/>
      <c r="P203" s="408"/>
      <c r="Q203" s="408"/>
      <c r="R203" s="408"/>
      <c r="S203" s="409"/>
    </row>
    <row r="204" spans="2:19" ht="18" customHeight="1">
      <c r="B204" s="151"/>
      <c r="C204" s="150"/>
      <c r="D204" s="395"/>
      <c r="E204" s="395"/>
      <c r="F204" s="395"/>
      <c r="G204" s="395"/>
      <c r="H204" s="395"/>
      <c r="I204" s="395"/>
      <c r="J204" s="395"/>
      <c r="K204" s="395"/>
      <c r="L204" s="395"/>
      <c r="M204" s="395"/>
      <c r="N204" s="395"/>
      <c r="O204" s="395"/>
      <c r="P204" s="395"/>
      <c r="Q204" s="395"/>
      <c r="R204" s="395"/>
      <c r="S204" s="396"/>
    </row>
    <row r="205" spans="2:19" ht="18" customHeight="1">
      <c r="B205" s="151"/>
      <c r="C205" s="150"/>
      <c r="D205" s="395"/>
      <c r="E205" s="395"/>
      <c r="F205" s="395"/>
      <c r="G205" s="395"/>
      <c r="H205" s="395"/>
      <c r="I205" s="395"/>
      <c r="J205" s="395"/>
      <c r="K205" s="395"/>
      <c r="L205" s="395"/>
      <c r="M205" s="395"/>
      <c r="N205" s="395"/>
      <c r="O205" s="395"/>
      <c r="P205" s="395"/>
      <c r="Q205" s="395"/>
      <c r="R205" s="395"/>
      <c r="S205" s="396"/>
    </row>
    <row r="206" spans="2:19" ht="18" customHeight="1">
      <c r="B206" s="151"/>
      <c r="C206" s="150"/>
      <c r="D206" s="395"/>
      <c r="E206" s="395"/>
      <c r="F206" s="395"/>
      <c r="G206" s="395"/>
      <c r="H206" s="395"/>
      <c r="I206" s="395"/>
      <c r="J206" s="395"/>
      <c r="K206" s="395"/>
      <c r="L206" s="395"/>
      <c r="M206" s="395"/>
      <c r="N206" s="395"/>
      <c r="O206" s="395"/>
      <c r="P206" s="395"/>
      <c r="Q206" s="395"/>
      <c r="R206" s="395"/>
      <c r="S206" s="396"/>
    </row>
    <row r="207" spans="2:19" ht="18" customHeight="1">
      <c r="B207" s="151"/>
      <c r="C207" s="150"/>
      <c r="D207" s="395"/>
      <c r="E207" s="395"/>
      <c r="F207" s="395"/>
      <c r="G207" s="395"/>
      <c r="H207" s="395"/>
      <c r="I207" s="395"/>
      <c r="J207" s="395"/>
      <c r="K207" s="395"/>
      <c r="L207" s="395"/>
      <c r="M207" s="395"/>
      <c r="N207" s="395"/>
      <c r="O207" s="395"/>
      <c r="P207" s="395"/>
      <c r="Q207" s="395"/>
      <c r="R207" s="395"/>
      <c r="S207" s="396"/>
    </row>
    <row r="208" spans="2:19" ht="18" customHeight="1">
      <c r="B208" s="151"/>
      <c r="C208" s="150"/>
      <c r="D208" s="395"/>
      <c r="E208" s="395"/>
      <c r="F208" s="395"/>
      <c r="G208" s="395"/>
      <c r="H208" s="395"/>
      <c r="I208" s="395"/>
      <c r="J208" s="395"/>
      <c r="K208" s="395"/>
      <c r="L208" s="395"/>
      <c r="M208" s="395"/>
      <c r="N208" s="395"/>
      <c r="O208" s="395"/>
      <c r="P208" s="395"/>
      <c r="Q208" s="395"/>
      <c r="R208" s="395"/>
      <c r="S208" s="396"/>
    </row>
    <row r="209" spans="2:19" ht="18" customHeight="1">
      <c r="B209" s="151"/>
      <c r="C209" s="150"/>
      <c r="D209" s="395"/>
      <c r="E209" s="395"/>
      <c r="F209" s="395"/>
      <c r="G209" s="395"/>
      <c r="H209" s="395"/>
      <c r="I209" s="395"/>
      <c r="J209" s="395"/>
      <c r="K209" s="395"/>
      <c r="L209" s="395"/>
      <c r="M209" s="395"/>
      <c r="N209" s="395"/>
      <c r="O209" s="395"/>
      <c r="P209" s="395"/>
      <c r="Q209" s="395"/>
      <c r="R209" s="395"/>
      <c r="S209" s="396"/>
    </row>
    <row r="210" spans="2:19" ht="18" customHeight="1">
      <c r="B210" s="151"/>
      <c r="C210" s="150"/>
      <c r="D210" s="395"/>
      <c r="E210" s="395"/>
      <c r="F210" s="395"/>
      <c r="G210" s="395"/>
      <c r="H210" s="395"/>
      <c r="I210" s="395"/>
      <c r="J210" s="395"/>
      <c r="K210" s="395"/>
      <c r="L210" s="395"/>
      <c r="M210" s="395"/>
      <c r="N210" s="395"/>
      <c r="O210" s="395"/>
      <c r="P210" s="395"/>
      <c r="Q210" s="395"/>
      <c r="R210" s="395"/>
      <c r="S210" s="396"/>
    </row>
    <row r="211" spans="2:19" ht="18" customHeight="1" thickBot="1">
      <c r="B211" s="149"/>
      <c r="C211" s="162"/>
      <c r="D211" s="397"/>
      <c r="E211" s="397"/>
      <c r="F211" s="397"/>
      <c r="G211" s="397"/>
      <c r="H211" s="397"/>
      <c r="I211" s="397"/>
      <c r="J211" s="397"/>
      <c r="K211" s="397"/>
      <c r="L211" s="397"/>
      <c r="M211" s="397"/>
      <c r="N211" s="397"/>
      <c r="O211" s="397"/>
      <c r="P211" s="397"/>
      <c r="Q211" s="397"/>
      <c r="R211" s="397"/>
      <c r="S211" s="398"/>
    </row>
    <row r="212" spans="2:19" ht="21.6" customHeight="1">
      <c r="B212" s="401" t="s">
        <v>122</v>
      </c>
      <c r="C212" s="402"/>
      <c r="D212" s="402"/>
      <c r="E212" s="402"/>
      <c r="F212" s="402"/>
      <c r="G212" s="402"/>
      <c r="H212" s="402"/>
      <c r="I212" s="402"/>
      <c r="J212" s="402"/>
      <c r="K212" s="402"/>
      <c r="L212" s="402"/>
      <c r="M212" s="402"/>
      <c r="N212" s="402"/>
      <c r="O212" s="402"/>
      <c r="P212" s="402"/>
      <c r="Q212" s="402"/>
      <c r="R212" s="402"/>
      <c r="S212" s="403"/>
    </row>
    <row r="213" spans="2:19" ht="21.6" customHeight="1">
      <c r="B213" s="148"/>
      <c r="C213" s="164"/>
      <c r="D213" s="494" t="s">
        <v>121</v>
      </c>
      <c r="E213" s="494"/>
      <c r="F213" s="494"/>
      <c r="G213" s="494"/>
      <c r="H213" s="494"/>
      <c r="I213" s="494"/>
      <c r="J213" s="494"/>
      <c r="K213" s="494"/>
      <c r="L213" s="494"/>
      <c r="M213" s="494"/>
      <c r="N213" s="494"/>
      <c r="O213" s="494"/>
      <c r="P213" s="494"/>
      <c r="Q213" s="494"/>
      <c r="R213" s="494"/>
      <c r="S213" s="495"/>
    </row>
    <row r="214" spans="2:19" ht="21.6" customHeight="1">
      <c r="B214" s="151"/>
      <c r="C214" s="166"/>
      <c r="D214" s="395" t="s">
        <v>120</v>
      </c>
      <c r="E214" s="395"/>
      <c r="F214" s="395"/>
      <c r="G214" s="395"/>
      <c r="H214" s="395"/>
      <c r="I214" s="395"/>
      <c r="J214" s="395"/>
      <c r="K214" s="395"/>
      <c r="L214" s="395"/>
      <c r="M214" s="395"/>
      <c r="N214" s="395"/>
      <c r="O214" s="395"/>
      <c r="P214" s="395"/>
      <c r="Q214" s="395"/>
      <c r="R214" s="395"/>
      <c r="S214" s="396"/>
    </row>
    <row r="215" spans="2:19" ht="17.55" customHeight="1">
      <c r="B215" s="151"/>
      <c r="C215" s="166"/>
      <c r="D215" s="481"/>
      <c r="E215" s="395"/>
      <c r="F215" s="395"/>
      <c r="G215" s="395"/>
      <c r="H215" s="395"/>
      <c r="I215" s="395"/>
      <c r="J215" s="395"/>
      <c r="K215" s="395"/>
      <c r="L215" s="395"/>
      <c r="M215" s="395"/>
      <c r="N215" s="395"/>
      <c r="O215" s="395"/>
      <c r="P215" s="395"/>
      <c r="Q215" s="395"/>
      <c r="R215" s="395"/>
      <c r="S215" s="396"/>
    </row>
    <row r="216" spans="2:19" ht="17.55" customHeight="1">
      <c r="B216" s="151"/>
      <c r="C216" s="166"/>
      <c r="D216" s="481"/>
      <c r="E216" s="395"/>
      <c r="F216" s="395"/>
      <c r="G216" s="395"/>
      <c r="H216" s="395"/>
      <c r="I216" s="395"/>
      <c r="J216" s="395"/>
      <c r="K216" s="395"/>
      <c r="L216" s="395"/>
      <c r="M216" s="395"/>
      <c r="N216" s="395"/>
      <c r="O216" s="395"/>
      <c r="P216" s="395"/>
      <c r="Q216" s="395"/>
      <c r="R216" s="395"/>
      <c r="S216" s="396"/>
    </row>
    <row r="217" spans="2:19" ht="17.55" customHeight="1">
      <c r="B217" s="151"/>
      <c r="C217" s="166"/>
      <c r="D217" s="481"/>
      <c r="E217" s="395"/>
      <c r="F217" s="395"/>
      <c r="G217" s="395"/>
      <c r="H217" s="395"/>
      <c r="I217" s="395"/>
      <c r="J217" s="395"/>
      <c r="K217" s="395"/>
      <c r="L217" s="395"/>
      <c r="M217" s="395"/>
      <c r="N217" s="395"/>
      <c r="O217" s="395"/>
      <c r="P217" s="395"/>
      <c r="Q217" s="395"/>
      <c r="R217" s="395"/>
      <c r="S217" s="396"/>
    </row>
    <row r="218" spans="2:19" ht="17.55" customHeight="1">
      <c r="B218" s="151"/>
      <c r="C218" s="166"/>
      <c r="D218" s="482"/>
      <c r="E218" s="483"/>
      <c r="F218" s="483"/>
      <c r="G218" s="483"/>
      <c r="H218" s="483"/>
      <c r="I218" s="483"/>
      <c r="J218" s="483"/>
      <c r="K218" s="483"/>
      <c r="L218" s="483"/>
      <c r="M218" s="483"/>
      <c r="N218" s="483"/>
      <c r="O218" s="483"/>
      <c r="P218" s="483"/>
      <c r="Q218" s="483"/>
      <c r="R218" s="483"/>
      <c r="S218" s="484"/>
    </row>
    <row r="219" spans="2:19" ht="21.6" customHeight="1">
      <c r="B219" s="151"/>
      <c r="C219" s="166"/>
      <c r="D219" s="407" t="s">
        <v>119</v>
      </c>
      <c r="E219" s="408"/>
      <c r="F219" s="408"/>
      <c r="G219" s="408"/>
      <c r="H219" s="408"/>
      <c r="I219" s="408"/>
      <c r="J219" s="408"/>
      <c r="K219" s="408"/>
      <c r="L219" s="408"/>
      <c r="M219" s="408"/>
      <c r="N219" s="408"/>
      <c r="O219" s="408"/>
      <c r="P219" s="408"/>
      <c r="Q219" s="408"/>
      <c r="R219" s="408"/>
      <c r="S219" s="409"/>
    </row>
    <row r="220" spans="2:19" ht="17.55" customHeight="1">
      <c r="B220" s="151"/>
      <c r="C220" s="166"/>
      <c r="D220" s="481"/>
      <c r="E220" s="395"/>
      <c r="F220" s="395"/>
      <c r="G220" s="395"/>
      <c r="H220" s="395"/>
      <c r="I220" s="395"/>
      <c r="J220" s="395"/>
      <c r="K220" s="395"/>
      <c r="L220" s="395"/>
      <c r="M220" s="395"/>
      <c r="N220" s="395"/>
      <c r="O220" s="395"/>
      <c r="P220" s="395"/>
      <c r="Q220" s="395"/>
      <c r="R220" s="395"/>
      <c r="S220" s="396"/>
    </row>
    <row r="221" spans="2:19" ht="17.55" customHeight="1">
      <c r="B221" s="151"/>
      <c r="C221" s="166"/>
      <c r="D221" s="481"/>
      <c r="E221" s="395"/>
      <c r="F221" s="395"/>
      <c r="G221" s="395"/>
      <c r="H221" s="395"/>
      <c r="I221" s="395"/>
      <c r="J221" s="395"/>
      <c r="K221" s="395"/>
      <c r="L221" s="395"/>
      <c r="M221" s="395"/>
      <c r="N221" s="395"/>
      <c r="O221" s="395"/>
      <c r="P221" s="395"/>
      <c r="Q221" s="395"/>
      <c r="R221" s="395"/>
      <c r="S221" s="396"/>
    </row>
    <row r="222" spans="2:19" ht="17.55" customHeight="1">
      <c r="B222" s="151"/>
      <c r="C222" s="166"/>
      <c r="D222" s="481"/>
      <c r="E222" s="395"/>
      <c r="F222" s="395"/>
      <c r="G222" s="395"/>
      <c r="H222" s="395"/>
      <c r="I222" s="395"/>
      <c r="J222" s="395"/>
      <c r="K222" s="395"/>
      <c r="L222" s="395"/>
      <c r="M222" s="395"/>
      <c r="N222" s="395"/>
      <c r="O222" s="395"/>
      <c r="P222" s="395"/>
      <c r="Q222" s="395"/>
      <c r="R222" s="395"/>
      <c r="S222" s="396"/>
    </row>
    <row r="223" spans="2:19" ht="17.55" customHeight="1">
      <c r="B223" s="151"/>
      <c r="C223" s="166"/>
      <c r="D223" s="482"/>
      <c r="E223" s="483"/>
      <c r="F223" s="483"/>
      <c r="G223" s="483"/>
      <c r="H223" s="483"/>
      <c r="I223" s="483"/>
      <c r="J223" s="483"/>
      <c r="K223" s="483"/>
      <c r="L223" s="483"/>
      <c r="M223" s="483"/>
      <c r="N223" s="483"/>
      <c r="O223" s="483"/>
      <c r="P223" s="483"/>
      <c r="Q223" s="483"/>
      <c r="R223" s="483"/>
      <c r="S223" s="484"/>
    </row>
    <row r="224" spans="2:19" ht="21.6" customHeight="1">
      <c r="B224" s="151"/>
      <c r="C224" s="166"/>
      <c r="D224" s="407" t="s">
        <v>118</v>
      </c>
      <c r="E224" s="408"/>
      <c r="F224" s="408"/>
      <c r="G224" s="408"/>
      <c r="H224" s="408"/>
      <c r="I224" s="408"/>
      <c r="J224" s="408"/>
      <c r="K224" s="408"/>
      <c r="L224" s="408"/>
      <c r="M224" s="408"/>
      <c r="N224" s="408"/>
      <c r="O224" s="408"/>
      <c r="P224" s="408"/>
      <c r="Q224" s="408"/>
      <c r="R224" s="408"/>
      <c r="S224" s="409"/>
    </row>
    <row r="225" spans="2:19" ht="18.45" customHeight="1">
      <c r="B225" s="151"/>
      <c r="C225" s="166"/>
      <c r="D225" s="481"/>
      <c r="E225" s="395"/>
      <c r="F225" s="395"/>
      <c r="G225" s="395"/>
      <c r="H225" s="395"/>
      <c r="I225" s="395"/>
      <c r="J225" s="395"/>
      <c r="K225" s="395"/>
      <c r="L225" s="395"/>
      <c r="M225" s="395"/>
      <c r="N225" s="395"/>
      <c r="O225" s="395"/>
      <c r="P225" s="395"/>
      <c r="Q225" s="395"/>
      <c r="R225" s="395"/>
      <c r="S225" s="396"/>
    </row>
    <row r="226" spans="2:19" ht="18.45" customHeight="1">
      <c r="B226" s="151"/>
      <c r="C226" s="166"/>
      <c r="D226" s="481"/>
      <c r="E226" s="395"/>
      <c r="F226" s="395"/>
      <c r="G226" s="395"/>
      <c r="H226" s="395"/>
      <c r="I226" s="395"/>
      <c r="J226" s="395"/>
      <c r="K226" s="395"/>
      <c r="L226" s="395"/>
      <c r="M226" s="395"/>
      <c r="N226" s="395"/>
      <c r="O226" s="395"/>
      <c r="P226" s="395"/>
      <c r="Q226" s="395"/>
      <c r="R226" s="395"/>
      <c r="S226" s="396"/>
    </row>
    <row r="227" spans="2:19" ht="18.45" customHeight="1">
      <c r="B227" s="151"/>
      <c r="C227" s="166"/>
      <c r="D227" s="481"/>
      <c r="E227" s="395"/>
      <c r="F227" s="395"/>
      <c r="G227" s="395"/>
      <c r="H227" s="395"/>
      <c r="I227" s="395"/>
      <c r="J227" s="395"/>
      <c r="K227" s="395"/>
      <c r="L227" s="395"/>
      <c r="M227" s="395"/>
      <c r="N227" s="395"/>
      <c r="O227" s="395"/>
      <c r="P227" s="395"/>
      <c r="Q227" s="395"/>
      <c r="R227" s="395"/>
      <c r="S227" s="396"/>
    </row>
    <row r="228" spans="2:19" ht="18.45" customHeight="1">
      <c r="B228" s="151"/>
      <c r="C228" s="166"/>
      <c r="D228" s="482"/>
      <c r="E228" s="483"/>
      <c r="F228" s="483"/>
      <c r="G228" s="483"/>
      <c r="H228" s="483"/>
      <c r="I228" s="483"/>
      <c r="J228" s="483"/>
      <c r="K228" s="483"/>
      <c r="L228" s="483"/>
      <c r="M228" s="483"/>
      <c r="N228" s="483"/>
      <c r="O228" s="483"/>
      <c r="P228" s="483"/>
      <c r="Q228" s="483"/>
      <c r="R228" s="483"/>
      <c r="S228" s="484"/>
    </row>
    <row r="229" spans="2:19" ht="21.6" customHeight="1">
      <c r="B229" s="151"/>
      <c r="C229" s="166"/>
      <c r="D229" s="407" t="s">
        <v>117</v>
      </c>
      <c r="E229" s="408"/>
      <c r="F229" s="408"/>
      <c r="G229" s="408"/>
      <c r="H229" s="408"/>
      <c r="I229" s="408"/>
      <c r="J229" s="408"/>
      <c r="K229" s="408"/>
      <c r="L229" s="408"/>
      <c r="M229" s="408"/>
      <c r="N229" s="408"/>
      <c r="O229" s="408"/>
      <c r="P229" s="408"/>
      <c r="Q229" s="408"/>
      <c r="R229" s="408"/>
      <c r="S229" s="409"/>
    </row>
    <row r="230" spans="2:19" ht="17.55" customHeight="1">
      <c r="B230" s="151"/>
      <c r="C230" s="166"/>
      <c r="D230" s="481"/>
      <c r="E230" s="395"/>
      <c r="F230" s="395"/>
      <c r="G230" s="395"/>
      <c r="H230" s="395"/>
      <c r="I230" s="395"/>
      <c r="J230" s="395"/>
      <c r="K230" s="395"/>
      <c r="L230" s="395"/>
      <c r="M230" s="395"/>
      <c r="N230" s="395"/>
      <c r="O230" s="395"/>
      <c r="P230" s="395"/>
      <c r="Q230" s="395"/>
      <c r="R230" s="395"/>
      <c r="S230" s="396"/>
    </row>
    <row r="231" spans="2:19" ht="17.55" customHeight="1">
      <c r="B231" s="151"/>
      <c r="C231" s="166"/>
      <c r="D231" s="481"/>
      <c r="E231" s="395"/>
      <c r="F231" s="395"/>
      <c r="G231" s="395"/>
      <c r="H231" s="395"/>
      <c r="I231" s="395"/>
      <c r="J231" s="395"/>
      <c r="K231" s="395"/>
      <c r="L231" s="395"/>
      <c r="M231" s="395"/>
      <c r="N231" s="395"/>
      <c r="O231" s="395"/>
      <c r="P231" s="395"/>
      <c r="Q231" s="395"/>
      <c r="R231" s="395"/>
      <c r="S231" s="396"/>
    </row>
    <row r="232" spans="2:19" ht="17.55" customHeight="1">
      <c r="B232" s="151"/>
      <c r="C232" s="166"/>
      <c r="D232" s="481"/>
      <c r="E232" s="395"/>
      <c r="F232" s="395"/>
      <c r="G232" s="395"/>
      <c r="H232" s="395"/>
      <c r="I232" s="395"/>
      <c r="J232" s="395"/>
      <c r="K232" s="395"/>
      <c r="L232" s="395"/>
      <c r="M232" s="395"/>
      <c r="N232" s="395"/>
      <c r="O232" s="395"/>
      <c r="P232" s="395"/>
      <c r="Q232" s="395"/>
      <c r="R232" s="395"/>
      <c r="S232" s="396"/>
    </row>
    <row r="233" spans="2:19" ht="17.55" customHeight="1">
      <c r="B233" s="151"/>
      <c r="C233" s="165"/>
      <c r="D233" s="482"/>
      <c r="E233" s="483"/>
      <c r="F233" s="483"/>
      <c r="G233" s="483"/>
      <c r="H233" s="483"/>
      <c r="I233" s="483"/>
      <c r="J233" s="483"/>
      <c r="K233" s="483"/>
      <c r="L233" s="483"/>
      <c r="M233" s="483"/>
      <c r="N233" s="483"/>
      <c r="O233" s="483"/>
      <c r="P233" s="483"/>
      <c r="Q233" s="483"/>
      <c r="R233" s="483"/>
      <c r="S233" s="484"/>
    </row>
    <row r="234" spans="2:19" ht="21.6" customHeight="1">
      <c r="B234" s="151"/>
      <c r="C234" s="164"/>
      <c r="D234" s="408" t="s">
        <v>116</v>
      </c>
      <c r="E234" s="408"/>
      <c r="F234" s="408"/>
      <c r="G234" s="408"/>
      <c r="H234" s="408"/>
      <c r="I234" s="408"/>
      <c r="J234" s="408"/>
      <c r="K234" s="408"/>
      <c r="L234" s="408"/>
      <c r="M234" s="408"/>
      <c r="N234" s="408"/>
      <c r="O234" s="408"/>
      <c r="P234" s="408"/>
      <c r="Q234" s="408"/>
      <c r="R234" s="408"/>
      <c r="S234" s="409"/>
    </row>
    <row r="235" spans="2:19" ht="17.55" customHeight="1">
      <c r="B235" s="151"/>
      <c r="C235" s="110"/>
      <c r="D235" s="395"/>
      <c r="E235" s="395"/>
      <c r="F235" s="395"/>
      <c r="G235" s="395"/>
      <c r="H235" s="395"/>
      <c r="I235" s="395"/>
      <c r="J235" s="395"/>
      <c r="K235" s="395"/>
      <c r="L235" s="395"/>
      <c r="M235" s="395"/>
      <c r="N235" s="395"/>
      <c r="O235" s="395"/>
      <c r="P235" s="395"/>
      <c r="Q235" s="395"/>
      <c r="R235" s="395"/>
      <c r="S235" s="396"/>
    </row>
    <row r="236" spans="2:19" ht="17.55" customHeight="1">
      <c r="B236" s="151"/>
      <c r="C236" s="110"/>
      <c r="D236" s="395"/>
      <c r="E236" s="395"/>
      <c r="F236" s="395"/>
      <c r="G236" s="395"/>
      <c r="H236" s="395"/>
      <c r="I236" s="395"/>
      <c r="J236" s="395"/>
      <c r="K236" s="395"/>
      <c r="L236" s="395"/>
      <c r="M236" s="395"/>
      <c r="N236" s="395"/>
      <c r="O236" s="395"/>
      <c r="P236" s="395"/>
      <c r="Q236" s="395"/>
      <c r="R236" s="395"/>
      <c r="S236" s="396"/>
    </row>
    <row r="237" spans="2:19" ht="17.55" customHeight="1">
      <c r="B237" s="151"/>
      <c r="C237" s="110"/>
      <c r="D237" s="395"/>
      <c r="E237" s="395"/>
      <c r="F237" s="395"/>
      <c r="G237" s="395"/>
      <c r="H237" s="395"/>
      <c r="I237" s="395"/>
      <c r="J237" s="395"/>
      <c r="K237" s="395"/>
      <c r="L237" s="395"/>
      <c r="M237" s="395"/>
      <c r="N237" s="395"/>
      <c r="O237" s="395"/>
      <c r="P237" s="395"/>
      <c r="Q237" s="395"/>
      <c r="R237" s="395"/>
      <c r="S237" s="396"/>
    </row>
    <row r="238" spans="2:19" ht="17.55" customHeight="1">
      <c r="B238" s="151"/>
      <c r="C238" s="110"/>
      <c r="D238" s="483"/>
      <c r="E238" s="483"/>
      <c r="F238" s="483"/>
      <c r="G238" s="483"/>
      <c r="H238" s="483"/>
      <c r="I238" s="483"/>
      <c r="J238" s="483"/>
      <c r="K238" s="483"/>
      <c r="L238" s="483"/>
      <c r="M238" s="483"/>
      <c r="N238" s="483"/>
      <c r="O238" s="483"/>
      <c r="P238" s="483"/>
      <c r="Q238" s="483"/>
      <c r="R238" s="483"/>
      <c r="S238" s="484"/>
    </row>
    <row r="239" spans="2:19" ht="21.6" customHeight="1">
      <c r="B239" s="151"/>
      <c r="C239" s="164"/>
      <c r="D239" s="408" t="s">
        <v>115</v>
      </c>
      <c r="E239" s="408"/>
      <c r="F239" s="408"/>
      <c r="G239" s="408"/>
      <c r="H239" s="408"/>
      <c r="I239" s="408"/>
      <c r="J239" s="408"/>
      <c r="K239" s="408"/>
      <c r="L239" s="408"/>
      <c r="M239" s="408"/>
      <c r="N239" s="408"/>
      <c r="O239" s="408"/>
      <c r="P239" s="408"/>
      <c r="Q239" s="408"/>
      <c r="R239" s="408"/>
      <c r="S239" s="409"/>
    </row>
    <row r="240" spans="2:19" ht="17.55" customHeight="1">
      <c r="B240" s="151"/>
      <c r="C240" s="110"/>
      <c r="D240" s="395"/>
      <c r="E240" s="395"/>
      <c r="F240" s="395"/>
      <c r="G240" s="395"/>
      <c r="H240" s="395"/>
      <c r="I240" s="395"/>
      <c r="J240" s="395"/>
      <c r="K240" s="395"/>
      <c r="L240" s="395"/>
      <c r="M240" s="395"/>
      <c r="N240" s="395"/>
      <c r="O240" s="395"/>
      <c r="P240" s="395"/>
      <c r="Q240" s="395"/>
      <c r="R240" s="395"/>
      <c r="S240" s="396"/>
    </row>
    <row r="241" spans="2:24" ht="17.55" customHeight="1">
      <c r="B241" s="151"/>
      <c r="C241" s="110"/>
      <c r="D241" s="395"/>
      <c r="E241" s="395"/>
      <c r="F241" s="395"/>
      <c r="G241" s="395"/>
      <c r="H241" s="395"/>
      <c r="I241" s="395"/>
      <c r="J241" s="395"/>
      <c r="K241" s="395"/>
      <c r="L241" s="395"/>
      <c r="M241" s="395"/>
      <c r="N241" s="395"/>
      <c r="O241" s="395"/>
      <c r="P241" s="395"/>
      <c r="Q241" s="395"/>
      <c r="R241" s="395"/>
      <c r="S241" s="396"/>
    </row>
    <row r="242" spans="2:24" ht="17.55" customHeight="1">
      <c r="B242" s="151"/>
      <c r="C242" s="110"/>
      <c r="D242" s="395"/>
      <c r="E242" s="395"/>
      <c r="F242" s="395"/>
      <c r="G242" s="395"/>
      <c r="H242" s="395"/>
      <c r="I242" s="395"/>
      <c r="J242" s="395"/>
      <c r="K242" s="395"/>
      <c r="L242" s="395"/>
      <c r="M242" s="395"/>
      <c r="N242" s="395"/>
      <c r="O242" s="395"/>
      <c r="P242" s="395"/>
      <c r="Q242" s="395"/>
      <c r="R242" s="395"/>
      <c r="S242" s="396"/>
    </row>
    <row r="243" spans="2:24" ht="17.55" customHeight="1" thickBot="1">
      <c r="B243" s="149"/>
      <c r="C243" s="146"/>
      <c r="D243" s="397"/>
      <c r="E243" s="397"/>
      <c r="F243" s="397"/>
      <c r="G243" s="397"/>
      <c r="H243" s="397"/>
      <c r="I243" s="397"/>
      <c r="J243" s="397"/>
      <c r="K243" s="397"/>
      <c r="L243" s="397"/>
      <c r="M243" s="397"/>
      <c r="N243" s="397"/>
      <c r="O243" s="397"/>
      <c r="P243" s="397"/>
      <c r="Q243" s="397"/>
      <c r="R243" s="397"/>
      <c r="S243" s="398"/>
    </row>
    <row r="244" spans="2:24" ht="21.6" customHeight="1">
      <c r="B244" s="401" t="s">
        <v>114</v>
      </c>
      <c r="C244" s="402"/>
      <c r="D244" s="402"/>
      <c r="E244" s="402"/>
      <c r="F244" s="402"/>
      <c r="G244" s="402"/>
      <c r="H244" s="402"/>
      <c r="I244" s="402"/>
      <c r="J244" s="402"/>
      <c r="K244" s="402"/>
      <c r="L244" s="402"/>
      <c r="M244" s="402"/>
      <c r="N244" s="402"/>
      <c r="O244" s="402"/>
      <c r="P244" s="402"/>
      <c r="Q244" s="402"/>
      <c r="R244" s="402"/>
      <c r="S244" s="403"/>
    </row>
    <row r="245" spans="2:24" ht="21.6" customHeight="1">
      <c r="B245" s="157"/>
      <c r="C245" s="407" t="s">
        <v>113</v>
      </c>
      <c r="D245" s="408"/>
      <c r="E245" s="408"/>
      <c r="F245" s="408"/>
      <c r="G245" s="408"/>
      <c r="H245" s="408"/>
      <c r="I245" s="408"/>
      <c r="J245" s="408"/>
      <c r="K245" s="408"/>
      <c r="L245" s="408"/>
      <c r="M245" s="408"/>
      <c r="N245" s="408"/>
      <c r="O245" s="408"/>
      <c r="P245" s="408"/>
      <c r="Q245" s="408"/>
      <c r="R245" s="408"/>
      <c r="S245" s="409"/>
    </row>
    <row r="246" spans="2:24" ht="20.55" customHeight="1">
      <c r="B246" s="148"/>
      <c r="C246" s="150"/>
      <c r="D246" s="395"/>
      <c r="E246" s="395"/>
      <c r="F246" s="395"/>
      <c r="G246" s="395"/>
      <c r="H246" s="395"/>
      <c r="I246" s="395"/>
      <c r="J246" s="395"/>
      <c r="K246" s="395"/>
      <c r="L246" s="395"/>
      <c r="M246" s="395"/>
      <c r="N246" s="395"/>
      <c r="O246" s="395"/>
      <c r="P246" s="395"/>
      <c r="Q246" s="395"/>
      <c r="R246" s="395"/>
      <c r="S246" s="396"/>
    </row>
    <row r="247" spans="2:24" ht="20.55" customHeight="1">
      <c r="B247" s="148"/>
      <c r="C247" s="150"/>
      <c r="D247" s="395"/>
      <c r="E247" s="395"/>
      <c r="F247" s="395"/>
      <c r="G247" s="395"/>
      <c r="H247" s="395"/>
      <c r="I247" s="395"/>
      <c r="J247" s="395"/>
      <c r="K247" s="395"/>
      <c r="L247" s="395"/>
      <c r="M247" s="395"/>
      <c r="N247" s="395"/>
      <c r="O247" s="395"/>
      <c r="P247" s="395"/>
      <c r="Q247" s="395"/>
      <c r="R247" s="395"/>
      <c r="S247" s="396"/>
    </row>
    <row r="248" spans="2:24" ht="20.55" customHeight="1">
      <c r="B248" s="148"/>
      <c r="C248" s="150"/>
      <c r="D248" s="395"/>
      <c r="E248" s="395"/>
      <c r="F248" s="395"/>
      <c r="G248" s="395"/>
      <c r="H248" s="395"/>
      <c r="I248" s="395"/>
      <c r="J248" s="395"/>
      <c r="K248" s="395"/>
      <c r="L248" s="395"/>
      <c r="M248" s="395"/>
      <c r="N248" s="395"/>
      <c r="O248" s="395"/>
      <c r="P248" s="395"/>
      <c r="Q248" s="395"/>
      <c r="R248" s="395"/>
      <c r="S248" s="396"/>
    </row>
    <row r="249" spans="2:24" ht="20.55" customHeight="1">
      <c r="B249" s="148"/>
      <c r="C249" s="150"/>
      <c r="D249" s="395"/>
      <c r="E249" s="395"/>
      <c r="F249" s="395"/>
      <c r="G249" s="395"/>
      <c r="H249" s="395"/>
      <c r="I249" s="395"/>
      <c r="J249" s="395"/>
      <c r="K249" s="395"/>
      <c r="L249" s="395"/>
      <c r="M249" s="395"/>
      <c r="N249" s="395"/>
      <c r="O249" s="395"/>
      <c r="P249" s="395"/>
      <c r="Q249" s="395"/>
      <c r="R249" s="395"/>
      <c r="S249" s="396"/>
    </row>
    <row r="250" spans="2:24" ht="20.55" customHeight="1">
      <c r="B250" s="148"/>
      <c r="C250" s="150"/>
      <c r="D250" s="395"/>
      <c r="E250" s="395"/>
      <c r="F250" s="395"/>
      <c r="G250" s="395"/>
      <c r="H250" s="395"/>
      <c r="I250" s="395"/>
      <c r="J250" s="395"/>
      <c r="K250" s="395"/>
      <c r="L250" s="395"/>
      <c r="M250" s="395"/>
      <c r="N250" s="395"/>
      <c r="O250" s="395"/>
      <c r="P250" s="395"/>
      <c r="Q250" s="395"/>
      <c r="R250" s="395"/>
      <c r="S250" s="396"/>
    </row>
    <row r="251" spans="2:24" ht="20.55" customHeight="1">
      <c r="B251" s="148"/>
      <c r="C251" s="150"/>
      <c r="D251" s="410"/>
      <c r="E251" s="410"/>
      <c r="F251" s="410"/>
      <c r="G251" s="410"/>
      <c r="H251" s="410"/>
      <c r="I251" s="410"/>
      <c r="J251" s="410"/>
      <c r="K251" s="410"/>
      <c r="L251" s="410"/>
      <c r="M251" s="410"/>
      <c r="N251" s="410"/>
      <c r="O251" s="410"/>
      <c r="P251" s="410"/>
      <c r="Q251" s="410"/>
      <c r="R251" s="410"/>
      <c r="S251" s="411"/>
      <c r="X251" s="110"/>
    </row>
    <row r="252" spans="2:24" ht="20.55" customHeight="1">
      <c r="B252" s="148"/>
      <c r="C252" s="150"/>
      <c r="D252" s="410"/>
      <c r="E252" s="410"/>
      <c r="F252" s="410"/>
      <c r="G252" s="410"/>
      <c r="H252" s="410"/>
      <c r="I252" s="410"/>
      <c r="J252" s="410"/>
      <c r="K252" s="410"/>
      <c r="L252" s="410"/>
      <c r="M252" s="410"/>
      <c r="N252" s="410"/>
      <c r="O252" s="410"/>
      <c r="P252" s="410"/>
      <c r="Q252" s="410"/>
      <c r="R252" s="410"/>
      <c r="S252" s="411"/>
      <c r="X252" s="110"/>
    </row>
    <row r="253" spans="2:24" ht="20.55" customHeight="1">
      <c r="B253" s="148"/>
      <c r="C253" s="150"/>
      <c r="D253" s="410"/>
      <c r="E253" s="410"/>
      <c r="F253" s="410"/>
      <c r="G253" s="410"/>
      <c r="H253" s="410"/>
      <c r="I253" s="410"/>
      <c r="J253" s="410"/>
      <c r="K253" s="410"/>
      <c r="L253" s="410"/>
      <c r="M253" s="410"/>
      <c r="N253" s="410"/>
      <c r="O253" s="410"/>
      <c r="P253" s="410"/>
      <c r="Q253" s="410"/>
      <c r="R253" s="410"/>
      <c r="S253" s="411"/>
      <c r="X253" s="110"/>
    </row>
    <row r="254" spans="2:24" ht="20.55" customHeight="1">
      <c r="B254" s="148"/>
      <c r="C254" s="150"/>
      <c r="D254" s="410"/>
      <c r="E254" s="410"/>
      <c r="F254" s="410"/>
      <c r="G254" s="410"/>
      <c r="H254" s="410"/>
      <c r="I254" s="410"/>
      <c r="J254" s="410"/>
      <c r="K254" s="410"/>
      <c r="L254" s="410"/>
      <c r="M254" s="410"/>
      <c r="N254" s="410"/>
      <c r="O254" s="410"/>
      <c r="P254" s="410"/>
      <c r="Q254" s="410"/>
      <c r="R254" s="410"/>
      <c r="S254" s="411"/>
      <c r="X254" s="110"/>
    </row>
    <row r="255" spans="2:24" ht="20.55" customHeight="1">
      <c r="B255" s="148"/>
      <c r="C255" s="161"/>
      <c r="D255" s="412"/>
      <c r="E255" s="412"/>
      <c r="F255" s="412"/>
      <c r="G255" s="412"/>
      <c r="H255" s="412"/>
      <c r="I255" s="412"/>
      <c r="J255" s="412"/>
      <c r="K255" s="412"/>
      <c r="L255" s="412"/>
      <c r="M255" s="412"/>
      <c r="N255" s="412"/>
      <c r="O255" s="412"/>
      <c r="P255" s="412"/>
      <c r="Q255" s="412"/>
      <c r="R255" s="412"/>
      <c r="S255" s="413"/>
    </row>
    <row r="256" spans="2:24" ht="21.6" customHeight="1">
      <c r="B256" s="160"/>
      <c r="C256" s="407" t="s">
        <v>112</v>
      </c>
      <c r="D256" s="408"/>
      <c r="E256" s="408"/>
      <c r="F256" s="408"/>
      <c r="G256" s="408"/>
      <c r="H256" s="408"/>
      <c r="I256" s="408"/>
      <c r="J256" s="408"/>
      <c r="K256" s="408"/>
      <c r="L256" s="408"/>
      <c r="M256" s="408"/>
      <c r="N256" s="408"/>
      <c r="O256" s="408"/>
      <c r="P256" s="408"/>
      <c r="Q256" s="408"/>
      <c r="R256" s="408"/>
      <c r="S256" s="409"/>
    </row>
    <row r="257" spans="2:25" ht="20.55" customHeight="1">
      <c r="B257" s="148"/>
      <c r="C257" s="150"/>
      <c r="D257" s="395"/>
      <c r="E257" s="395"/>
      <c r="F257" s="395"/>
      <c r="G257" s="395"/>
      <c r="H257" s="395"/>
      <c r="I257" s="395"/>
      <c r="J257" s="395"/>
      <c r="K257" s="395"/>
      <c r="L257" s="395"/>
      <c r="M257" s="395"/>
      <c r="N257" s="395"/>
      <c r="O257" s="395"/>
      <c r="P257" s="395"/>
      <c r="Q257" s="395"/>
      <c r="R257" s="395"/>
      <c r="S257" s="396"/>
    </row>
    <row r="258" spans="2:25" ht="20.55" customHeight="1">
      <c r="B258" s="148"/>
      <c r="C258" s="150"/>
      <c r="D258" s="395"/>
      <c r="E258" s="395"/>
      <c r="F258" s="395"/>
      <c r="G258" s="395"/>
      <c r="H258" s="395"/>
      <c r="I258" s="395"/>
      <c r="J258" s="395"/>
      <c r="K258" s="395"/>
      <c r="L258" s="395"/>
      <c r="M258" s="395"/>
      <c r="N258" s="395"/>
      <c r="O258" s="395"/>
      <c r="P258" s="395"/>
      <c r="Q258" s="395"/>
      <c r="R258" s="395"/>
      <c r="S258" s="396"/>
    </row>
    <row r="259" spans="2:25" ht="20.55" customHeight="1">
      <c r="B259" s="148"/>
      <c r="C259" s="150"/>
      <c r="D259" s="395"/>
      <c r="E259" s="395"/>
      <c r="F259" s="395"/>
      <c r="G259" s="395"/>
      <c r="H259" s="395"/>
      <c r="I259" s="395"/>
      <c r="J259" s="395"/>
      <c r="K259" s="395"/>
      <c r="L259" s="395"/>
      <c r="M259" s="395"/>
      <c r="N259" s="395"/>
      <c r="O259" s="395"/>
      <c r="P259" s="395"/>
      <c r="Q259" s="395"/>
      <c r="R259" s="395"/>
      <c r="S259" s="396"/>
    </row>
    <row r="260" spans="2:25" ht="20.55" customHeight="1">
      <c r="B260" s="148"/>
      <c r="C260" s="150"/>
      <c r="D260" s="395"/>
      <c r="E260" s="395"/>
      <c r="F260" s="395"/>
      <c r="G260" s="395"/>
      <c r="H260" s="395"/>
      <c r="I260" s="395"/>
      <c r="J260" s="395"/>
      <c r="K260" s="395"/>
      <c r="L260" s="395"/>
      <c r="M260" s="395"/>
      <c r="N260" s="395"/>
      <c r="O260" s="395"/>
      <c r="P260" s="395"/>
      <c r="Q260" s="395"/>
      <c r="R260" s="395"/>
      <c r="S260" s="396"/>
    </row>
    <row r="261" spans="2:25" ht="20.55" customHeight="1">
      <c r="B261" s="148"/>
      <c r="C261" s="150"/>
      <c r="D261" s="395"/>
      <c r="E261" s="395"/>
      <c r="F261" s="395"/>
      <c r="G261" s="395"/>
      <c r="H261" s="395"/>
      <c r="I261" s="395"/>
      <c r="J261" s="395"/>
      <c r="K261" s="395"/>
      <c r="L261" s="395"/>
      <c r="M261" s="395"/>
      <c r="N261" s="395"/>
      <c r="O261" s="395"/>
      <c r="P261" s="395"/>
      <c r="Q261" s="395"/>
      <c r="R261" s="395"/>
      <c r="S261" s="396"/>
    </row>
    <row r="262" spans="2:25" ht="20.55" customHeight="1">
      <c r="B262" s="148"/>
      <c r="C262" s="150"/>
      <c r="D262" s="395"/>
      <c r="E262" s="395"/>
      <c r="F262" s="395"/>
      <c r="G262" s="395"/>
      <c r="H262" s="395"/>
      <c r="I262" s="395"/>
      <c r="J262" s="395"/>
      <c r="K262" s="395"/>
      <c r="L262" s="395"/>
      <c r="M262" s="395"/>
      <c r="N262" s="395"/>
      <c r="O262" s="395"/>
      <c r="P262" s="395"/>
      <c r="Q262" s="395"/>
      <c r="R262" s="395"/>
      <c r="S262" s="396"/>
    </row>
    <row r="263" spans="2:25" ht="20.55" customHeight="1">
      <c r="B263" s="148"/>
      <c r="C263" s="150"/>
      <c r="D263" s="395"/>
      <c r="E263" s="395"/>
      <c r="F263" s="395"/>
      <c r="G263" s="395"/>
      <c r="H263" s="395"/>
      <c r="I263" s="395"/>
      <c r="J263" s="395"/>
      <c r="K263" s="395"/>
      <c r="L263" s="395"/>
      <c r="M263" s="395"/>
      <c r="N263" s="395"/>
      <c r="O263" s="395"/>
      <c r="P263" s="395"/>
      <c r="Q263" s="395"/>
      <c r="R263" s="395"/>
      <c r="S263" s="396"/>
    </row>
    <row r="264" spans="2:25" ht="20.55" customHeight="1">
      <c r="B264" s="148"/>
      <c r="C264" s="150"/>
      <c r="D264" s="395"/>
      <c r="E264" s="395"/>
      <c r="F264" s="395"/>
      <c r="G264" s="395"/>
      <c r="H264" s="395"/>
      <c r="I264" s="395"/>
      <c r="J264" s="395"/>
      <c r="K264" s="395"/>
      <c r="L264" s="395"/>
      <c r="M264" s="395"/>
      <c r="N264" s="395"/>
      <c r="O264" s="395"/>
      <c r="P264" s="395"/>
      <c r="Q264" s="395"/>
      <c r="R264" s="395"/>
      <c r="S264" s="396"/>
    </row>
    <row r="265" spans="2:25" ht="20.55" customHeight="1">
      <c r="B265" s="148"/>
      <c r="C265" s="150"/>
      <c r="D265" s="395"/>
      <c r="E265" s="395"/>
      <c r="F265" s="395"/>
      <c r="G265" s="395"/>
      <c r="H265" s="395"/>
      <c r="I265" s="395"/>
      <c r="J265" s="395"/>
      <c r="K265" s="395"/>
      <c r="L265" s="395"/>
      <c r="M265" s="395"/>
      <c r="N265" s="395"/>
      <c r="O265" s="395"/>
      <c r="P265" s="395"/>
      <c r="Q265" s="395"/>
      <c r="R265" s="395"/>
      <c r="S265" s="396"/>
    </row>
    <row r="266" spans="2:25" ht="20.55" customHeight="1">
      <c r="B266" s="148"/>
      <c r="C266" s="150"/>
      <c r="D266" s="395"/>
      <c r="E266" s="395"/>
      <c r="F266" s="395"/>
      <c r="G266" s="395"/>
      <c r="H266" s="395"/>
      <c r="I266" s="395"/>
      <c r="J266" s="395"/>
      <c r="K266" s="395"/>
      <c r="L266" s="395"/>
      <c r="M266" s="395"/>
      <c r="N266" s="395"/>
      <c r="O266" s="395"/>
      <c r="P266" s="395"/>
      <c r="Q266" s="395"/>
      <c r="R266" s="395"/>
      <c r="S266" s="396"/>
      <c r="X266" s="110"/>
    </row>
    <row r="267" spans="2:25" ht="21.6" customHeight="1">
      <c r="B267" s="163"/>
      <c r="C267" s="493" t="s">
        <v>111</v>
      </c>
      <c r="D267" s="408"/>
      <c r="E267" s="408"/>
      <c r="F267" s="408"/>
      <c r="G267" s="408"/>
      <c r="H267" s="408"/>
      <c r="I267" s="408"/>
      <c r="J267" s="408"/>
      <c r="K267" s="408"/>
      <c r="L267" s="408"/>
      <c r="M267" s="408"/>
      <c r="N267" s="408"/>
      <c r="O267" s="408"/>
      <c r="P267" s="408"/>
      <c r="Q267" s="408"/>
      <c r="R267" s="408"/>
      <c r="S267" s="409"/>
    </row>
    <row r="268" spans="2:25" ht="21.6" customHeight="1">
      <c r="B268" s="151"/>
      <c r="C268" s="150"/>
      <c r="D268" s="395"/>
      <c r="E268" s="395"/>
      <c r="F268" s="395"/>
      <c r="G268" s="395"/>
      <c r="H268" s="395"/>
      <c r="I268" s="395"/>
      <c r="J268" s="395"/>
      <c r="K268" s="395"/>
      <c r="L268" s="395"/>
      <c r="M268" s="395"/>
      <c r="N268" s="395"/>
      <c r="O268" s="395"/>
      <c r="P268" s="395"/>
      <c r="Q268" s="395"/>
      <c r="R268" s="395"/>
      <c r="S268" s="396"/>
      <c r="Y268" s="110"/>
    </row>
    <row r="269" spans="2:25" ht="21.6" customHeight="1">
      <c r="B269" s="151"/>
      <c r="C269" s="150"/>
      <c r="D269" s="395"/>
      <c r="E269" s="395"/>
      <c r="F269" s="395"/>
      <c r="G269" s="395"/>
      <c r="H269" s="395"/>
      <c r="I269" s="395"/>
      <c r="J269" s="395"/>
      <c r="K269" s="395"/>
      <c r="L269" s="395"/>
      <c r="M269" s="395"/>
      <c r="N269" s="395"/>
      <c r="O269" s="395"/>
      <c r="P269" s="395"/>
      <c r="Q269" s="395"/>
      <c r="R269" s="395"/>
      <c r="S269" s="396"/>
      <c r="Y269" s="110"/>
    </row>
    <row r="270" spans="2:25" ht="21.6" customHeight="1">
      <c r="B270" s="151"/>
      <c r="C270" s="150"/>
      <c r="D270" s="395"/>
      <c r="E270" s="395"/>
      <c r="F270" s="395"/>
      <c r="G270" s="395"/>
      <c r="H270" s="395"/>
      <c r="I270" s="395"/>
      <c r="J270" s="395"/>
      <c r="K270" s="395"/>
      <c r="L270" s="395"/>
      <c r="M270" s="395"/>
      <c r="N270" s="395"/>
      <c r="O270" s="395"/>
      <c r="P270" s="395"/>
      <c r="Q270" s="395"/>
      <c r="R270" s="395"/>
      <c r="S270" s="396"/>
      <c r="Y270" s="110"/>
    </row>
    <row r="271" spans="2:25" ht="21.6" customHeight="1">
      <c r="B271" s="151"/>
      <c r="C271" s="150"/>
      <c r="D271" s="395"/>
      <c r="E271" s="395"/>
      <c r="F271" s="395"/>
      <c r="G271" s="395"/>
      <c r="H271" s="395"/>
      <c r="I271" s="395"/>
      <c r="J271" s="395"/>
      <c r="K271" s="395"/>
      <c r="L271" s="395"/>
      <c r="M271" s="395"/>
      <c r="N271" s="395"/>
      <c r="O271" s="395"/>
      <c r="P271" s="395"/>
      <c r="Q271" s="395"/>
      <c r="R271" s="395"/>
      <c r="S271" s="396"/>
      <c r="Y271" s="110"/>
    </row>
    <row r="272" spans="2:25" ht="21.6" customHeight="1">
      <c r="B272" s="151"/>
      <c r="C272" s="150"/>
      <c r="D272" s="395"/>
      <c r="E272" s="395"/>
      <c r="F272" s="395"/>
      <c r="G272" s="395"/>
      <c r="H272" s="395"/>
      <c r="I272" s="395"/>
      <c r="J272" s="395"/>
      <c r="K272" s="395"/>
      <c r="L272" s="395"/>
      <c r="M272" s="395"/>
      <c r="N272" s="395"/>
      <c r="O272" s="395"/>
      <c r="P272" s="395"/>
      <c r="Q272" s="395"/>
      <c r="R272" s="395"/>
      <c r="S272" s="396"/>
      <c r="Y272" s="110"/>
    </row>
    <row r="273" spans="2:25" ht="21.6" customHeight="1">
      <c r="B273" s="151"/>
      <c r="C273" s="150"/>
      <c r="D273" s="395"/>
      <c r="E273" s="395"/>
      <c r="F273" s="395"/>
      <c r="G273" s="395"/>
      <c r="H273" s="395"/>
      <c r="I273" s="395"/>
      <c r="J273" s="395"/>
      <c r="K273" s="395"/>
      <c r="L273" s="395"/>
      <c r="M273" s="395"/>
      <c r="N273" s="395"/>
      <c r="O273" s="395"/>
      <c r="P273" s="395"/>
      <c r="Q273" s="395"/>
      <c r="R273" s="395"/>
      <c r="S273" s="396"/>
    </row>
    <row r="274" spans="2:25" ht="21.6" customHeight="1">
      <c r="B274" s="160"/>
      <c r="C274" s="407" t="s">
        <v>110</v>
      </c>
      <c r="D274" s="408"/>
      <c r="E274" s="408"/>
      <c r="F274" s="408"/>
      <c r="G274" s="408"/>
      <c r="H274" s="408"/>
      <c r="I274" s="408"/>
      <c r="J274" s="408"/>
      <c r="K274" s="408"/>
      <c r="L274" s="408"/>
      <c r="M274" s="408"/>
      <c r="N274" s="408"/>
      <c r="O274" s="408"/>
      <c r="P274" s="408"/>
      <c r="Q274" s="408"/>
      <c r="R274" s="408"/>
      <c r="S274" s="409"/>
    </row>
    <row r="275" spans="2:25" ht="21.6" customHeight="1">
      <c r="B275" s="151"/>
      <c r="C275" s="150"/>
      <c r="D275" s="395"/>
      <c r="E275" s="395"/>
      <c r="F275" s="395"/>
      <c r="G275" s="395"/>
      <c r="H275" s="395"/>
      <c r="I275" s="395"/>
      <c r="J275" s="395"/>
      <c r="K275" s="395"/>
      <c r="L275" s="395"/>
      <c r="M275" s="395"/>
      <c r="N275" s="395"/>
      <c r="O275" s="395"/>
      <c r="P275" s="395"/>
      <c r="Q275" s="395"/>
      <c r="R275" s="395"/>
      <c r="S275" s="396"/>
      <c r="Y275" s="110"/>
    </row>
    <row r="276" spans="2:25" ht="21.6" customHeight="1">
      <c r="B276" s="151"/>
      <c r="C276" s="150"/>
      <c r="D276" s="395"/>
      <c r="E276" s="395"/>
      <c r="F276" s="395"/>
      <c r="G276" s="395"/>
      <c r="H276" s="395"/>
      <c r="I276" s="395"/>
      <c r="J276" s="395"/>
      <c r="K276" s="395"/>
      <c r="L276" s="395"/>
      <c r="M276" s="395"/>
      <c r="N276" s="395"/>
      <c r="O276" s="395"/>
      <c r="P276" s="395"/>
      <c r="Q276" s="395"/>
      <c r="R276" s="395"/>
      <c r="S276" s="396"/>
      <c r="Y276" s="110"/>
    </row>
    <row r="277" spans="2:25" ht="21.6" customHeight="1">
      <c r="B277" s="151"/>
      <c r="C277" s="150"/>
      <c r="D277" s="395"/>
      <c r="E277" s="395"/>
      <c r="F277" s="395"/>
      <c r="G277" s="395"/>
      <c r="H277" s="395"/>
      <c r="I277" s="395"/>
      <c r="J277" s="395"/>
      <c r="K277" s="395"/>
      <c r="L277" s="395"/>
      <c r="M277" s="395"/>
      <c r="N277" s="395"/>
      <c r="O277" s="395"/>
      <c r="P277" s="395"/>
      <c r="Q277" s="395"/>
      <c r="R277" s="395"/>
      <c r="S277" s="396"/>
      <c r="Y277" s="110"/>
    </row>
    <row r="278" spans="2:25" ht="21.6" customHeight="1">
      <c r="B278" s="151"/>
      <c r="C278" s="150"/>
      <c r="D278" s="395"/>
      <c r="E278" s="395"/>
      <c r="F278" s="395"/>
      <c r="G278" s="395"/>
      <c r="H278" s="395"/>
      <c r="I278" s="395"/>
      <c r="J278" s="395"/>
      <c r="K278" s="395"/>
      <c r="L278" s="395"/>
      <c r="M278" s="395"/>
      <c r="N278" s="395"/>
      <c r="O278" s="395"/>
      <c r="P278" s="395"/>
      <c r="Q278" s="395"/>
      <c r="R278" s="395"/>
      <c r="S278" s="396"/>
      <c r="Y278" s="110"/>
    </row>
    <row r="279" spans="2:25" ht="21.6" customHeight="1">
      <c r="B279" s="151"/>
      <c r="C279" s="150"/>
      <c r="D279" s="395"/>
      <c r="E279" s="395"/>
      <c r="F279" s="395"/>
      <c r="G279" s="395"/>
      <c r="H279" s="395"/>
      <c r="I279" s="395"/>
      <c r="J279" s="395"/>
      <c r="K279" s="395"/>
      <c r="L279" s="395"/>
      <c r="M279" s="395"/>
      <c r="N279" s="395"/>
      <c r="O279" s="395"/>
      <c r="P279" s="395"/>
      <c r="Q279" s="395"/>
      <c r="R279" s="395"/>
      <c r="S279" s="396"/>
      <c r="Y279" s="110"/>
    </row>
    <row r="280" spans="2:25" ht="21.6" customHeight="1">
      <c r="B280" s="151"/>
      <c r="C280" s="150"/>
      <c r="D280" s="395"/>
      <c r="E280" s="395"/>
      <c r="F280" s="395"/>
      <c r="G280" s="395"/>
      <c r="H280" s="395"/>
      <c r="I280" s="395"/>
      <c r="J280" s="395"/>
      <c r="K280" s="395"/>
      <c r="L280" s="395"/>
      <c r="M280" s="395"/>
      <c r="N280" s="395"/>
      <c r="O280" s="395"/>
      <c r="P280" s="395"/>
      <c r="Q280" s="395"/>
      <c r="R280" s="395"/>
      <c r="S280" s="396"/>
    </row>
    <row r="281" spans="2:25" ht="21.6" customHeight="1">
      <c r="B281" s="163"/>
      <c r="C281" s="407" t="s">
        <v>109</v>
      </c>
      <c r="D281" s="408"/>
      <c r="E281" s="408"/>
      <c r="F281" s="408"/>
      <c r="G281" s="408"/>
      <c r="H281" s="408"/>
      <c r="I281" s="408"/>
      <c r="J281" s="408"/>
      <c r="K281" s="408"/>
      <c r="L281" s="408"/>
      <c r="M281" s="408"/>
      <c r="N281" s="408"/>
      <c r="O281" s="408"/>
      <c r="P281" s="408"/>
      <c r="Q281" s="408"/>
      <c r="R281" s="408"/>
      <c r="S281" s="409"/>
    </row>
    <row r="282" spans="2:25" ht="21.6" customHeight="1">
      <c r="B282" s="151"/>
      <c r="C282" s="150"/>
      <c r="D282" s="395"/>
      <c r="E282" s="395"/>
      <c r="F282" s="395"/>
      <c r="G282" s="395"/>
      <c r="H282" s="395"/>
      <c r="I282" s="395"/>
      <c r="J282" s="395"/>
      <c r="K282" s="395"/>
      <c r="L282" s="395"/>
      <c r="M282" s="395"/>
      <c r="N282" s="395"/>
      <c r="O282" s="395"/>
      <c r="P282" s="395"/>
      <c r="Q282" s="395"/>
      <c r="R282" s="395"/>
      <c r="S282" s="396"/>
      <c r="Y282" s="110"/>
    </row>
    <row r="283" spans="2:25" ht="21.6" customHeight="1">
      <c r="B283" s="151"/>
      <c r="C283" s="150"/>
      <c r="D283" s="395"/>
      <c r="E283" s="395"/>
      <c r="F283" s="395"/>
      <c r="G283" s="395"/>
      <c r="H283" s="395"/>
      <c r="I283" s="395"/>
      <c r="J283" s="395"/>
      <c r="K283" s="395"/>
      <c r="L283" s="395"/>
      <c r="M283" s="395"/>
      <c r="N283" s="395"/>
      <c r="O283" s="395"/>
      <c r="P283" s="395"/>
      <c r="Q283" s="395"/>
      <c r="R283" s="395"/>
      <c r="S283" s="396"/>
      <c r="Y283" s="110"/>
    </row>
    <row r="284" spans="2:25" ht="21.6" customHeight="1">
      <c r="B284" s="151"/>
      <c r="C284" s="150"/>
      <c r="D284" s="395"/>
      <c r="E284" s="395"/>
      <c r="F284" s="395"/>
      <c r="G284" s="395"/>
      <c r="H284" s="395"/>
      <c r="I284" s="395"/>
      <c r="J284" s="395"/>
      <c r="K284" s="395"/>
      <c r="L284" s="395"/>
      <c r="M284" s="395"/>
      <c r="N284" s="395"/>
      <c r="O284" s="395"/>
      <c r="P284" s="395"/>
      <c r="Q284" s="395"/>
      <c r="R284" s="395"/>
      <c r="S284" s="396"/>
      <c r="Y284" s="110"/>
    </row>
    <row r="285" spans="2:25" ht="21.6" customHeight="1">
      <c r="B285" s="151"/>
      <c r="C285" s="150"/>
      <c r="D285" s="395"/>
      <c r="E285" s="395"/>
      <c r="F285" s="395"/>
      <c r="G285" s="395"/>
      <c r="H285" s="395"/>
      <c r="I285" s="395"/>
      <c r="J285" s="395"/>
      <c r="K285" s="395"/>
      <c r="L285" s="395"/>
      <c r="M285" s="395"/>
      <c r="N285" s="395"/>
      <c r="O285" s="395"/>
      <c r="P285" s="395"/>
      <c r="Q285" s="395"/>
      <c r="R285" s="395"/>
      <c r="S285" s="396"/>
      <c r="Y285" s="110"/>
    </row>
    <row r="286" spans="2:25" ht="21.6" customHeight="1">
      <c r="B286" s="151"/>
      <c r="C286" s="150"/>
      <c r="D286" s="395"/>
      <c r="E286" s="395"/>
      <c r="F286" s="395"/>
      <c r="G286" s="395"/>
      <c r="H286" s="395"/>
      <c r="I286" s="395"/>
      <c r="J286" s="395"/>
      <c r="K286" s="395"/>
      <c r="L286" s="395"/>
      <c r="M286" s="395"/>
      <c r="N286" s="395"/>
      <c r="O286" s="395"/>
      <c r="P286" s="395"/>
      <c r="Q286" s="395"/>
      <c r="R286" s="395"/>
      <c r="S286" s="396"/>
      <c r="Y286" s="110"/>
    </row>
    <row r="287" spans="2:25" ht="21.6" customHeight="1" thickBot="1">
      <c r="B287" s="149"/>
      <c r="C287" s="162"/>
      <c r="D287" s="397"/>
      <c r="E287" s="397"/>
      <c r="F287" s="397"/>
      <c r="G287" s="397"/>
      <c r="H287" s="397"/>
      <c r="I287" s="397"/>
      <c r="J287" s="397"/>
      <c r="K287" s="397"/>
      <c r="L287" s="397"/>
      <c r="M287" s="397"/>
      <c r="N287" s="397"/>
      <c r="O287" s="397"/>
      <c r="P287" s="397"/>
      <c r="Q287" s="397"/>
      <c r="R287" s="397"/>
      <c r="S287" s="398"/>
    </row>
    <row r="288" spans="2:25" ht="21.6" customHeight="1">
      <c r="B288" s="401" t="s">
        <v>108</v>
      </c>
      <c r="C288" s="402"/>
      <c r="D288" s="402"/>
      <c r="E288" s="402"/>
      <c r="F288" s="402"/>
      <c r="G288" s="402"/>
      <c r="H288" s="402"/>
      <c r="I288" s="402"/>
      <c r="J288" s="402"/>
      <c r="K288" s="402"/>
      <c r="L288" s="402"/>
      <c r="M288" s="402"/>
      <c r="N288" s="402"/>
      <c r="O288" s="402"/>
      <c r="P288" s="402"/>
      <c r="Q288" s="402"/>
      <c r="R288" s="402"/>
      <c r="S288" s="403"/>
    </row>
    <row r="289" spans="2:24" ht="21.6" customHeight="1">
      <c r="B289" s="157"/>
      <c r="C289" s="407" t="s">
        <v>107</v>
      </c>
      <c r="D289" s="408"/>
      <c r="E289" s="408"/>
      <c r="F289" s="408"/>
      <c r="G289" s="408"/>
      <c r="H289" s="408"/>
      <c r="I289" s="408"/>
      <c r="J289" s="408"/>
      <c r="K289" s="408"/>
      <c r="L289" s="408"/>
      <c r="M289" s="408"/>
      <c r="N289" s="408"/>
      <c r="O289" s="408"/>
      <c r="P289" s="408"/>
      <c r="Q289" s="408"/>
      <c r="R289" s="408"/>
      <c r="S289" s="409"/>
    </row>
    <row r="290" spans="2:24" ht="18" customHeight="1">
      <c r="B290" s="148"/>
      <c r="C290" s="150"/>
      <c r="D290" s="395"/>
      <c r="E290" s="395"/>
      <c r="F290" s="395"/>
      <c r="G290" s="395"/>
      <c r="H290" s="395"/>
      <c r="I290" s="395"/>
      <c r="J290" s="395"/>
      <c r="K290" s="395"/>
      <c r="L290" s="395"/>
      <c r="M290" s="395"/>
      <c r="N290" s="395"/>
      <c r="O290" s="395"/>
      <c r="P290" s="395"/>
      <c r="Q290" s="395"/>
      <c r="R290" s="395"/>
      <c r="S290" s="396"/>
    </row>
    <row r="291" spans="2:24" ht="18" customHeight="1">
      <c r="B291" s="148"/>
      <c r="C291" s="150"/>
      <c r="D291" s="395"/>
      <c r="E291" s="395"/>
      <c r="F291" s="395"/>
      <c r="G291" s="395"/>
      <c r="H291" s="395"/>
      <c r="I291" s="395"/>
      <c r="J291" s="395"/>
      <c r="K291" s="395"/>
      <c r="L291" s="395"/>
      <c r="M291" s="395"/>
      <c r="N291" s="395"/>
      <c r="O291" s="395"/>
      <c r="P291" s="395"/>
      <c r="Q291" s="395"/>
      <c r="R291" s="395"/>
      <c r="S291" s="396"/>
    </row>
    <row r="292" spans="2:24" ht="18" customHeight="1">
      <c r="B292" s="148"/>
      <c r="C292" s="150"/>
      <c r="D292" s="395"/>
      <c r="E292" s="395"/>
      <c r="F292" s="395"/>
      <c r="G292" s="395"/>
      <c r="H292" s="395"/>
      <c r="I292" s="395"/>
      <c r="J292" s="395"/>
      <c r="K292" s="395"/>
      <c r="L292" s="395"/>
      <c r="M292" s="395"/>
      <c r="N292" s="395"/>
      <c r="O292" s="395"/>
      <c r="P292" s="395"/>
      <c r="Q292" s="395"/>
      <c r="R292" s="395"/>
      <c r="S292" s="396"/>
    </row>
    <row r="293" spans="2:24" ht="18" customHeight="1">
      <c r="B293" s="148"/>
      <c r="C293" s="150"/>
      <c r="D293" s="395"/>
      <c r="E293" s="395"/>
      <c r="F293" s="395"/>
      <c r="G293" s="395"/>
      <c r="H293" s="395"/>
      <c r="I293" s="395"/>
      <c r="J293" s="395"/>
      <c r="K293" s="395"/>
      <c r="L293" s="395"/>
      <c r="M293" s="395"/>
      <c r="N293" s="395"/>
      <c r="O293" s="395"/>
      <c r="P293" s="395"/>
      <c r="Q293" s="395"/>
      <c r="R293" s="395"/>
      <c r="S293" s="396"/>
    </row>
    <row r="294" spans="2:24" ht="18" customHeight="1">
      <c r="B294" s="148"/>
      <c r="C294" s="150"/>
      <c r="D294" s="395"/>
      <c r="E294" s="395"/>
      <c r="F294" s="395"/>
      <c r="G294" s="395"/>
      <c r="H294" s="395"/>
      <c r="I294" s="395"/>
      <c r="J294" s="395"/>
      <c r="K294" s="395"/>
      <c r="L294" s="395"/>
      <c r="M294" s="395"/>
      <c r="N294" s="395"/>
      <c r="O294" s="395"/>
      <c r="P294" s="395"/>
      <c r="Q294" s="395"/>
      <c r="R294" s="395"/>
      <c r="S294" s="396"/>
      <c r="X294" s="110"/>
    </row>
    <row r="295" spans="2:24" ht="18" customHeight="1">
      <c r="B295" s="148"/>
      <c r="C295" s="150"/>
      <c r="D295" s="410"/>
      <c r="E295" s="410"/>
      <c r="F295" s="410"/>
      <c r="G295" s="410"/>
      <c r="H295" s="410"/>
      <c r="I295" s="410"/>
      <c r="J295" s="410"/>
      <c r="K295" s="410"/>
      <c r="L295" s="410"/>
      <c r="M295" s="410"/>
      <c r="N295" s="410"/>
      <c r="O295" s="410"/>
      <c r="P295" s="410"/>
      <c r="Q295" s="410"/>
      <c r="R295" s="410"/>
      <c r="S295" s="411"/>
      <c r="X295" s="110"/>
    </row>
    <row r="296" spans="2:24" ht="18" customHeight="1">
      <c r="B296" s="148"/>
      <c r="C296" s="150"/>
      <c r="D296" s="410"/>
      <c r="E296" s="410"/>
      <c r="F296" s="410"/>
      <c r="G296" s="410"/>
      <c r="H296" s="410"/>
      <c r="I296" s="410"/>
      <c r="J296" s="410"/>
      <c r="K296" s="410"/>
      <c r="L296" s="410"/>
      <c r="M296" s="410"/>
      <c r="N296" s="410"/>
      <c r="O296" s="410"/>
      <c r="P296" s="410"/>
      <c r="Q296" s="410"/>
      <c r="R296" s="410"/>
      <c r="S296" s="411"/>
      <c r="X296" s="110"/>
    </row>
    <row r="297" spans="2:24" ht="18" customHeight="1">
      <c r="B297" s="148"/>
      <c r="C297" s="150"/>
      <c r="D297" s="410"/>
      <c r="E297" s="410"/>
      <c r="F297" s="410"/>
      <c r="G297" s="410"/>
      <c r="H297" s="410"/>
      <c r="I297" s="410"/>
      <c r="J297" s="410"/>
      <c r="K297" s="410"/>
      <c r="L297" s="410"/>
      <c r="M297" s="410"/>
      <c r="N297" s="410"/>
      <c r="O297" s="410"/>
      <c r="P297" s="410"/>
      <c r="Q297" s="410"/>
      <c r="R297" s="410"/>
      <c r="S297" s="411"/>
      <c r="X297" s="110"/>
    </row>
    <row r="298" spans="2:24" ht="18" customHeight="1">
      <c r="B298" s="148"/>
      <c r="C298" s="150"/>
      <c r="D298" s="410"/>
      <c r="E298" s="410"/>
      <c r="F298" s="410"/>
      <c r="G298" s="410"/>
      <c r="H298" s="410"/>
      <c r="I298" s="410"/>
      <c r="J298" s="410"/>
      <c r="K298" s="410"/>
      <c r="L298" s="410"/>
      <c r="M298" s="410"/>
      <c r="N298" s="410"/>
      <c r="O298" s="410"/>
      <c r="P298" s="410"/>
      <c r="Q298" s="410"/>
      <c r="R298" s="410"/>
      <c r="S298" s="411"/>
      <c r="X298" s="110"/>
    </row>
    <row r="299" spans="2:24" ht="18" customHeight="1">
      <c r="B299" s="148"/>
      <c r="C299" s="161"/>
      <c r="D299" s="412"/>
      <c r="E299" s="412"/>
      <c r="F299" s="412"/>
      <c r="G299" s="412"/>
      <c r="H299" s="412"/>
      <c r="I299" s="412"/>
      <c r="J299" s="412"/>
      <c r="K299" s="412"/>
      <c r="L299" s="412"/>
      <c r="M299" s="412"/>
      <c r="N299" s="412"/>
      <c r="O299" s="412"/>
      <c r="P299" s="412"/>
      <c r="Q299" s="412"/>
      <c r="R299" s="412"/>
      <c r="S299" s="413"/>
    </row>
    <row r="300" spans="2:24" ht="21.6" customHeight="1">
      <c r="B300" s="160"/>
      <c r="C300" s="407" t="s">
        <v>106</v>
      </c>
      <c r="D300" s="408"/>
      <c r="E300" s="408"/>
      <c r="F300" s="408"/>
      <c r="G300" s="408"/>
      <c r="H300" s="408"/>
      <c r="I300" s="408"/>
      <c r="J300" s="408"/>
      <c r="K300" s="408"/>
      <c r="L300" s="408"/>
      <c r="M300" s="408"/>
      <c r="N300" s="408"/>
      <c r="O300" s="408"/>
      <c r="P300" s="408"/>
      <c r="Q300" s="408"/>
      <c r="R300" s="408"/>
      <c r="S300" s="409"/>
    </row>
    <row r="301" spans="2:24" ht="18" customHeight="1">
      <c r="B301" s="148"/>
      <c r="C301" s="150"/>
      <c r="D301" s="395"/>
      <c r="E301" s="395"/>
      <c r="F301" s="395"/>
      <c r="G301" s="395"/>
      <c r="H301" s="395"/>
      <c r="I301" s="395"/>
      <c r="J301" s="395"/>
      <c r="K301" s="395"/>
      <c r="L301" s="395"/>
      <c r="M301" s="395"/>
      <c r="N301" s="395"/>
      <c r="O301" s="395"/>
      <c r="P301" s="395"/>
      <c r="Q301" s="395"/>
      <c r="R301" s="395"/>
      <c r="S301" s="396"/>
    </row>
    <row r="302" spans="2:24" ht="18" customHeight="1">
      <c r="B302" s="148"/>
      <c r="C302" s="150"/>
      <c r="D302" s="395"/>
      <c r="E302" s="395"/>
      <c r="F302" s="395"/>
      <c r="G302" s="395"/>
      <c r="H302" s="395"/>
      <c r="I302" s="395"/>
      <c r="J302" s="395"/>
      <c r="K302" s="395"/>
      <c r="L302" s="395"/>
      <c r="M302" s="395"/>
      <c r="N302" s="395"/>
      <c r="O302" s="395"/>
      <c r="P302" s="395"/>
      <c r="Q302" s="395"/>
      <c r="R302" s="395"/>
      <c r="S302" s="396"/>
    </row>
    <row r="303" spans="2:24" ht="18" customHeight="1">
      <c r="B303" s="148"/>
      <c r="C303" s="150"/>
      <c r="D303" s="395"/>
      <c r="E303" s="395"/>
      <c r="F303" s="395"/>
      <c r="G303" s="395"/>
      <c r="H303" s="395"/>
      <c r="I303" s="395"/>
      <c r="J303" s="395"/>
      <c r="K303" s="395"/>
      <c r="L303" s="395"/>
      <c r="M303" s="395"/>
      <c r="N303" s="395"/>
      <c r="O303" s="395"/>
      <c r="P303" s="395"/>
      <c r="Q303" s="395"/>
      <c r="R303" s="395"/>
      <c r="S303" s="396"/>
    </row>
    <row r="304" spans="2:24" ht="18" customHeight="1">
      <c r="B304" s="148"/>
      <c r="C304" s="150"/>
      <c r="D304" s="395"/>
      <c r="E304" s="395"/>
      <c r="F304" s="395"/>
      <c r="G304" s="395"/>
      <c r="H304" s="395"/>
      <c r="I304" s="395"/>
      <c r="J304" s="395"/>
      <c r="K304" s="395"/>
      <c r="L304" s="395"/>
      <c r="M304" s="395"/>
      <c r="N304" s="395"/>
      <c r="O304" s="395"/>
      <c r="P304" s="395"/>
      <c r="Q304" s="395"/>
      <c r="R304" s="395"/>
      <c r="S304" s="396"/>
    </row>
    <row r="305" spans="2:24" ht="18" customHeight="1">
      <c r="B305" s="148"/>
      <c r="C305" s="150"/>
      <c r="D305" s="395"/>
      <c r="E305" s="395"/>
      <c r="F305" s="395"/>
      <c r="G305" s="395"/>
      <c r="H305" s="395"/>
      <c r="I305" s="395"/>
      <c r="J305" s="395"/>
      <c r="K305" s="395"/>
      <c r="L305" s="395"/>
      <c r="M305" s="395"/>
      <c r="N305" s="395"/>
      <c r="O305" s="395"/>
      <c r="P305" s="395"/>
      <c r="Q305" s="395"/>
      <c r="R305" s="395"/>
      <c r="S305" s="396"/>
    </row>
    <row r="306" spans="2:24" ht="18" customHeight="1">
      <c r="B306" s="148"/>
      <c r="C306" s="150"/>
      <c r="D306" s="395"/>
      <c r="E306" s="395"/>
      <c r="F306" s="395"/>
      <c r="G306" s="395"/>
      <c r="H306" s="395"/>
      <c r="I306" s="395"/>
      <c r="J306" s="395"/>
      <c r="K306" s="395"/>
      <c r="L306" s="395"/>
      <c r="M306" s="395"/>
      <c r="N306" s="395"/>
      <c r="O306" s="395"/>
      <c r="P306" s="395"/>
      <c r="Q306" s="395"/>
      <c r="R306" s="395"/>
      <c r="S306" s="396"/>
    </row>
    <row r="307" spans="2:24" ht="18" customHeight="1">
      <c r="B307" s="148"/>
      <c r="C307" s="150"/>
      <c r="D307" s="395"/>
      <c r="E307" s="395"/>
      <c r="F307" s="395"/>
      <c r="G307" s="395"/>
      <c r="H307" s="395"/>
      <c r="I307" s="395"/>
      <c r="J307" s="395"/>
      <c r="K307" s="395"/>
      <c r="L307" s="395"/>
      <c r="M307" s="395"/>
      <c r="N307" s="395"/>
      <c r="O307" s="395"/>
      <c r="P307" s="395"/>
      <c r="Q307" s="395"/>
      <c r="R307" s="395"/>
      <c r="S307" s="396"/>
    </row>
    <row r="308" spans="2:24" ht="18" customHeight="1">
      <c r="B308" s="148"/>
      <c r="C308" s="150"/>
      <c r="D308" s="395"/>
      <c r="E308" s="395"/>
      <c r="F308" s="395"/>
      <c r="G308" s="395"/>
      <c r="H308" s="395"/>
      <c r="I308" s="395"/>
      <c r="J308" s="395"/>
      <c r="K308" s="395"/>
      <c r="L308" s="395"/>
      <c r="M308" s="395"/>
      <c r="N308" s="395"/>
      <c r="O308" s="395"/>
      <c r="P308" s="395"/>
      <c r="Q308" s="395"/>
      <c r="R308" s="395"/>
      <c r="S308" s="396"/>
      <c r="X308" s="110"/>
    </row>
    <row r="309" spans="2:24" ht="18" customHeight="1">
      <c r="B309" s="148"/>
      <c r="C309" s="150"/>
      <c r="D309" s="410"/>
      <c r="E309" s="410"/>
      <c r="F309" s="410"/>
      <c r="G309" s="410"/>
      <c r="H309" s="410"/>
      <c r="I309" s="410"/>
      <c r="J309" s="410"/>
      <c r="K309" s="410"/>
      <c r="L309" s="410"/>
      <c r="M309" s="410"/>
      <c r="N309" s="410"/>
      <c r="O309" s="410"/>
      <c r="P309" s="410"/>
      <c r="Q309" s="410"/>
      <c r="R309" s="410"/>
      <c r="S309" s="411"/>
      <c r="X309" s="110"/>
    </row>
    <row r="310" spans="2:24" ht="18" customHeight="1" thickBot="1">
      <c r="B310" s="148"/>
      <c r="C310" s="150"/>
      <c r="D310" s="410"/>
      <c r="E310" s="410"/>
      <c r="F310" s="410"/>
      <c r="G310" s="410"/>
      <c r="H310" s="410"/>
      <c r="I310" s="410"/>
      <c r="J310" s="410"/>
      <c r="K310" s="410"/>
      <c r="L310" s="410"/>
      <c r="M310" s="410"/>
      <c r="N310" s="410"/>
      <c r="O310" s="410"/>
      <c r="P310" s="410"/>
      <c r="Q310" s="410"/>
      <c r="R310" s="410"/>
      <c r="S310" s="411"/>
      <c r="X310" s="110"/>
    </row>
    <row r="311" spans="2:24" ht="24" customHeight="1">
      <c r="B311" s="485" t="s">
        <v>105</v>
      </c>
      <c r="C311" s="486"/>
      <c r="D311" s="486"/>
      <c r="E311" s="486"/>
      <c r="F311" s="486"/>
      <c r="G311" s="486"/>
      <c r="H311" s="486"/>
      <c r="I311" s="486"/>
      <c r="J311" s="486"/>
      <c r="K311" s="486"/>
      <c r="L311" s="486"/>
      <c r="M311" s="486"/>
      <c r="N311" s="486"/>
      <c r="O311" s="486"/>
      <c r="P311" s="486"/>
      <c r="Q311" s="486"/>
      <c r="R311" s="159"/>
      <c r="S311" s="158"/>
    </row>
    <row r="312" spans="2:24" ht="24" customHeight="1">
      <c r="B312" s="487" t="s">
        <v>104</v>
      </c>
      <c r="C312" s="488"/>
      <c r="D312" s="489"/>
      <c r="E312" s="490" t="s">
        <v>103</v>
      </c>
      <c r="F312" s="491"/>
      <c r="G312" s="491"/>
      <c r="H312" s="491"/>
      <c r="I312" s="491"/>
      <c r="J312" s="491"/>
      <c r="K312" s="491"/>
      <c r="L312" s="491"/>
      <c r="M312" s="491"/>
      <c r="N312" s="491"/>
      <c r="O312" s="491"/>
      <c r="P312" s="491"/>
      <c r="Q312" s="491"/>
      <c r="R312" s="491"/>
      <c r="S312" s="492"/>
    </row>
    <row r="313" spans="2:24" ht="66.599999999999994" customHeight="1">
      <c r="B313" s="157"/>
      <c r="C313" s="391"/>
      <c r="D313" s="391"/>
      <c r="E313" s="391"/>
      <c r="F313" s="391"/>
      <c r="G313" s="391"/>
      <c r="H313" s="391"/>
      <c r="I313" s="391"/>
      <c r="J313" s="391"/>
      <c r="K313" s="391"/>
      <c r="L313" s="391"/>
      <c r="M313" s="391"/>
      <c r="N313" s="391"/>
      <c r="O313" s="391"/>
      <c r="P313" s="391"/>
      <c r="Q313" s="391"/>
      <c r="R313" s="391"/>
      <c r="S313" s="392"/>
    </row>
    <row r="314" spans="2:24" ht="51" customHeight="1">
      <c r="B314" s="157"/>
      <c r="C314" s="391"/>
      <c r="D314" s="391"/>
      <c r="E314" s="391"/>
      <c r="F314" s="391"/>
      <c r="G314" s="391"/>
      <c r="H314" s="391"/>
      <c r="I314" s="391"/>
      <c r="J314" s="391"/>
      <c r="K314" s="391"/>
      <c r="L314" s="391"/>
      <c r="M314" s="391"/>
      <c r="N314" s="391"/>
      <c r="O314" s="391"/>
      <c r="P314" s="391"/>
      <c r="Q314" s="391"/>
      <c r="R314" s="391"/>
      <c r="S314" s="392"/>
    </row>
    <row r="315" spans="2:24" ht="51" customHeight="1">
      <c r="B315" s="157"/>
      <c r="C315" s="391"/>
      <c r="D315" s="391"/>
      <c r="E315" s="391"/>
      <c r="F315" s="391"/>
      <c r="G315" s="391"/>
      <c r="H315" s="391"/>
      <c r="I315" s="391"/>
      <c r="J315" s="391"/>
      <c r="K315" s="391"/>
      <c r="L315" s="391"/>
      <c r="M315" s="391"/>
      <c r="N315" s="391"/>
      <c r="O315" s="391"/>
      <c r="P315" s="391"/>
      <c r="Q315" s="391"/>
      <c r="R315" s="391"/>
      <c r="S315" s="392"/>
    </row>
    <row r="316" spans="2:24" ht="51" customHeight="1">
      <c r="B316" s="157"/>
      <c r="C316" s="391"/>
      <c r="D316" s="391"/>
      <c r="E316" s="391"/>
      <c r="F316" s="391"/>
      <c r="G316" s="391"/>
      <c r="H316" s="391"/>
      <c r="I316" s="391"/>
      <c r="J316" s="391"/>
      <c r="K316" s="391"/>
      <c r="L316" s="391"/>
      <c r="M316" s="391"/>
      <c r="N316" s="391"/>
      <c r="O316" s="391"/>
      <c r="P316" s="391"/>
      <c r="Q316" s="391"/>
      <c r="R316" s="391"/>
      <c r="S316" s="392"/>
    </row>
    <row r="317" spans="2:24" ht="51" customHeight="1">
      <c r="B317" s="157"/>
      <c r="C317" s="391"/>
      <c r="D317" s="391"/>
      <c r="E317" s="391"/>
      <c r="F317" s="391"/>
      <c r="G317" s="391"/>
      <c r="H317" s="391"/>
      <c r="I317" s="391"/>
      <c r="J317" s="391"/>
      <c r="K317" s="391"/>
      <c r="L317" s="391"/>
      <c r="M317" s="391"/>
      <c r="N317" s="391"/>
      <c r="O317" s="391"/>
      <c r="P317" s="391"/>
      <c r="Q317" s="391"/>
      <c r="R317" s="391"/>
      <c r="S317" s="392"/>
    </row>
    <row r="318" spans="2:24" ht="55.8" customHeight="1">
      <c r="B318" s="156"/>
      <c r="C318" s="393"/>
      <c r="D318" s="393"/>
      <c r="E318" s="393"/>
      <c r="F318" s="393"/>
      <c r="G318" s="393"/>
      <c r="H318" s="393"/>
      <c r="I318" s="393"/>
      <c r="J318" s="393"/>
      <c r="K318" s="393"/>
      <c r="L318" s="393"/>
      <c r="M318" s="393"/>
      <c r="N318" s="393"/>
      <c r="O318" s="393"/>
      <c r="P318" s="393"/>
      <c r="Q318" s="393"/>
      <c r="R318" s="393"/>
      <c r="S318" s="394"/>
    </row>
    <row r="319" spans="2:24" ht="22.2" customHeight="1">
      <c r="B319" s="468" t="s">
        <v>102</v>
      </c>
      <c r="C319" s="469"/>
      <c r="D319" s="469"/>
      <c r="E319" s="469"/>
      <c r="F319" s="469"/>
      <c r="G319" s="469"/>
      <c r="H319" s="470" t="s">
        <v>101</v>
      </c>
      <c r="I319" s="469"/>
      <c r="J319" s="469"/>
      <c r="K319" s="469"/>
      <c r="L319" s="469"/>
      <c r="M319" s="471"/>
      <c r="N319" s="469" t="s">
        <v>100</v>
      </c>
      <c r="O319" s="469"/>
      <c r="P319" s="469"/>
      <c r="Q319" s="469"/>
      <c r="R319" s="469"/>
      <c r="S319" s="472"/>
    </row>
    <row r="320" spans="2:24" ht="16.8" customHeight="1">
      <c r="B320" s="473"/>
      <c r="C320" s="474"/>
      <c r="D320" s="474"/>
      <c r="E320" s="474"/>
      <c r="F320" s="474"/>
      <c r="G320" s="474"/>
      <c r="H320" s="477"/>
      <c r="I320" s="474"/>
      <c r="J320" s="474"/>
      <c r="K320" s="474"/>
      <c r="L320" s="474"/>
      <c r="M320" s="474"/>
      <c r="N320" s="477"/>
      <c r="O320" s="474"/>
      <c r="P320" s="474"/>
      <c r="Q320" s="474"/>
      <c r="R320" s="474"/>
      <c r="S320" s="480"/>
    </row>
    <row r="321" spans="2:24" ht="16.8" customHeight="1">
      <c r="B321" s="475"/>
      <c r="C321" s="395"/>
      <c r="D321" s="395"/>
      <c r="E321" s="395"/>
      <c r="F321" s="395"/>
      <c r="G321" s="395"/>
      <c r="H321" s="478"/>
      <c r="I321" s="395"/>
      <c r="J321" s="395"/>
      <c r="K321" s="395"/>
      <c r="L321" s="395"/>
      <c r="M321" s="395"/>
      <c r="N321" s="478"/>
      <c r="O321" s="395"/>
      <c r="P321" s="395"/>
      <c r="Q321" s="395"/>
      <c r="R321" s="395"/>
      <c r="S321" s="396"/>
    </row>
    <row r="322" spans="2:24" ht="16.8" customHeight="1">
      <c r="B322" s="475"/>
      <c r="C322" s="395"/>
      <c r="D322" s="395"/>
      <c r="E322" s="395"/>
      <c r="F322" s="395"/>
      <c r="G322" s="395"/>
      <c r="H322" s="478"/>
      <c r="I322" s="395"/>
      <c r="J322" s="395"/>
      <c r="K322" s="395"/>
      <c r="L322" s="395"/>
      <c r="M322" s="395"/>
      <c r="N322" s="478"/>
      <c r="O322" s="395"/>
      <c r="P322" s="395"/>
      <c r="Q322" s="395"/>
      <c r="R322" s="395"/>
      <c r="S322" s="396"/>
    </row>
    <row r="323" spans="2:24" ht="16.8" customHeight="1">
      <c r="B323" s="475"/>
      <c r="C323" s="395"/>
      <c r="D323" s="395"/>
      <c r="E323" s="395"/>
      <c r="F323" s="395"/>
      <c r="G323" s="395"/>
      <c r="H323" s="478"/>
      <c r="I323" s="395"/>
      <c r="J323" s="395"/>
      <c r="K323" s="395"/>
      <c r="L323" s="395"/>
      <c r="M323" s="395"/>
      <c r="N323" s="478"/>
      <c r="O323" s="395"/>
      <c r="P323" s="395"/>
      <c r="Q323" s="395"/>
      <c r="R323" s="395"/>
      <c r="S323" s="396"/>
    </row>
    <row r="324" spans="2:24" ht="16.8" customHeight="1">
      <c r="B324" s="475"/>
      <c r="C324" s="395"/>
      <c r="D324" s="395"/>
      <c r="E324" s="395"/>
      <c r="F324" s="395"/>
      <c r="G324" s="395"/>
      <c r="H324" s="478"/>
      <c r="I324" s="395"/>
      <c r="J324" s="395"/>
      <c r="K324" s="395"/>
      <c r="L324" s="395"/>
      <c r="M324" s="395"/>
      <c r="N324" s="478"/>
      <c r="O324" s="395"/>
      <c r="P324" s="395"/>
      <c r="Q324" s="395"/>
      <c r="R324" s="395"/>
      <c r="S324" s="396"/>
    </row>
    <row r="325" spans="2:24" ht="16.8" customHeight="1">
      <c r="B325" s="475"/>
      <c r="C325" s="395"/>
      <c r="D325" s="395"/>
      <c r="E325" s="395"/>
      <c r="F325" s="395"/>
      <c r="G325" s="395"/>
      <c r="H325" s="478"/>
      <c r="I325" s="395"/>
      <c r="J325" s="395"/>
      <c r="K325" s="395"/>
      <c r="L325" s="395"/>
      <c r="M325" s="395"/>
      <c r="N325" s="478"/>
      <c r="O325" s="395"/>
      <c r="P325" s="395"/>
      <c r="Q325" s="395"/>
      <c r="R325" s="395"/>
      <c r="S325" s="396"/>
    </row>
    <row r="326" spans="2:24" ht="16.8" customHeight="1" thickBot="1">
      <c r="B326" s="476"/>
      <c r="C326" s="397"/>
      <c r="D326" s="397"/>
      <c r="E326" s="397"/>
      <c r="F326" s="397"/>
      <c r="G326" s="397"/>
      <c r="H326" s="479"/>
      <c r="I326" s="397"/>
      <c r="J326" s="397"/>
      <c r="K326" s="397"/>
      <c r="L326" s="397"/>
      <c r="M326" s="397"/>
      <c r="N326" s="479"/>
      <c r="O326" s="397"/>
      <c r="P326" s="397"/>
      <c r="Q326" s="397"/>
      <c r="R326" s="397"/>
      <c r="S326" s="398"/>
    </row>
    <row r="327" spans="2:24" ht="24" customHeight="1">
      <c r="B327" s="401" t="s">
        <v>99</v>
      </c>
      <c r="C327" s="402"/>
      <c r="D327" s="402"/>
      <c r="E327" s="402"/>
      <c r="F327" s="402"/>
      <c r="G327" s="402"/>
      <c r="H327" s="402"/>
      <c r="I327" s="402"/>
      <c r="J327" s="402"/>
      <c r="K327" s="402"/>
      <c r="L327" s="402"/>
      <c r="M327" s="402"/>
      <c r="N327" s="402"/>
      <c r="O327" s="402"/>
      <c r="P327" s="402"/>
      <c r="Q327" s="402"/>
      <c r="R327" s="402"/>
      <c r="S327" s="403"/>
    </row>
    <row r="328" spans="2:24" ht="24" customHeight="1">
      <c r="B328" s="155"/>
      <c r="C328" s="424" t="s">
        <v>98</v>
      </c>
      <c r="D328" s="424"/>
      <c r="E328" s="424"/>
      <c r="F328" s="424"/>
      <c r="G328" s="424"/>
      <c r="H328" s="424"/>
      <c r="I328" s="424"/>
      <c r="J328" s="424"/>
      <c r="K328" s="424"/>
      <c r="L328" s="424"/>
      <c r="M328" s="424"/>
      <c r="N328" s="424"/>
      <c r="O328" s="424"/>
      <c r="P328" s="424"/>
      <c r="Q328" s="424"/>
      <c r="R328" s="424"/>
      <c r="S328" s="425"/>
    </row>
    <row r="329" spans="2:24" ht="24" customHeight="1">
      <c r="B329" s="155"/>
      <c r="C329" s="426"/>
      <c r="D329" s="426"/>
      <c r="E329" s="426"/>
      <c r="F329" s="426"/>
      <c r="G329" s="426"/>
      <c r="H329" s="426"/>
      <c r="I329" s="426"/>
      <c r="J329" s="426"/>
      <c r="K329" s="426"/>
      <c r="L329" s="426"/>
      <c r="M329" s="426"/>
      <c r="N329" s="426"/>
      <c r="O329" s="426"/>
      <c r="P329" s="426"/>
      <c r="Q329" s="426"/>
      <c r="R329" s="426"/>
      <c r="S329" s="427"/>
    </row>
    <row r="330" spans="2:24" ht="22.8" customHeight="1">
      <c r="B330" s="148"/>
      <c r="C330" s="428" t="s">
        <v>97</v>
      </c>
      <c r="D330" s="429"/>
      <c r="E330" s="428" t="s">
        <v>96</v>
      </c>
      <c r="F330" s="432"/>
      <c r="G330" s="429"/>
      <c r="H330" s="436" t="s">
        <v>95</v>
      </c>
      <c r="I330" s="437"/>
      <c r="J330" s="437"/>
      <c r="K330" s="437"/>
      <c r="L330" s="437"/>
      <c r="M330" s="437"/>
      <c r="N330" s="437"/>
      <c r="O330" s="437"/>
      <c r="P330" s="437"/>
      <c r="Q330" s="437"/>
      <c r="R330" s="437"/>
      <c r="S330" s="438"/>
    </row>
    <row r="331" spans="2:24" ht="33" customHeight="1">
      <c r="B331" s="154"/>
      <c r="C331" s="430"/>
      <c r="D331" s="431"/>
      <c r="E331" s="433"/>
      <c r="F331" s="434"/>
      <c r="G331" s="435"/>
      <c r="H331" s="439" t="s">
        <v>94</v>
      </c>
      <c r="I331" s="440"/>
      <c r="J331" s="440"/>
      <c r="K331" s="439" t="s">
        <v>93</v>
      </c>
      <c r="L331" s="440"/>
      <c r="M331" s="440"/>
      <c r="N331" s="428" t="s">
        <v>92</v>
      </c>
      <c r="O331" s="432"/>
      <c r="P331" s="429"/>
      <c r="Q331" s="428" t="s">
        <v>91</v>
      </c>
      <c r="R331" s="432"/>
      <c r="S331" s="441"/>
      <c r="U331" s="153" t="s">
        <v>90</v>
      </c>
      <c r="W331" s="132" t="s">
        <v>89</v>
      </c>
      <c r="X331" s="110"/>
    </row>
    <row r="332" spans="2:24" ht="49.2" customHeight="1" thickBot="1">
      <c r="B332" s="147"/>
      <c r="C332" s="454"/>
      <c r="D332" s="455"/>
      <c r="E332" s="456"/>
      <c r="F332" s="456"/>
      <c r="G332" s="456"/>
      <c r="H332" s="451"/>
      <c r="I332" s="452"/>
      <c r="J332" s="452"/>
      <c r="K332" s="451"/>
      <c r="L332" s="452"/>
      <c r="M332" s="452"/>
      <c r="N332" s="451"/>
      <c r="O332" s="452"/>
      <c r="P332" s="452"/>
      <c r="Q332" s="451"/>
      <c r="R332" s="452"/>
      <c r="S332" s="453"/>
      <c r="U332" s="152" t="str">
        <f>IF('別記様式第1号-1　Ⅱ'!$D$11='別記様式第1号-2　Ⅰ～Ⅲ'!E332,"○","☓")</f>
        <v>○</v>
      </c>
      <c r="W332" s="132" t="s">
        <v>88</v>
      </c>
      <c r="X332" s="132" t="s">
        <v>87</v>
      </c>
    </row>
    <row r="333" spans="2:24" ht="24" customHeight="1">
      <c r="B333" s="401" t="s">
        <v>86</v>
      </c>
      <c r="C333" s="402"/>
      <c r="D333" s="402"/>
      <c r="E333" s="402"/>
      <c r="F333" s="402"/>
      <c r="G333" s="402"/>
      <c r="H333" s="402"/>
      <c r="I333" s="402"/>
      <c r="J333" s="402"/>
      <c r="K333" s="402"/>
      <c r="L333" s="402"/>
      <c r="M333" s="402"/>
      <c r="N333" s="402"/>
      <c r="O333" s="402"/>
      <c r="P333" s="402"/>
      <c r="Q333" s="402"/>
      <c r="R333" s="402"/>
      <c r="S333" s="403"/>
      <c r="W333" s="132" t="s">
        <v>85</v>
      </c>
      <c r="X333" s="132" t="s">
        <v>84</v>
      </c>
    </row>
    <row r="334" spans="2:24" ht="28.8" customHeight="1">
      <c r="B334" s="148"/>
      <c r="C334" s="110"/>
      <c r="D334" s="395"/>
      <c r="E334" s="395"/>
      <c r="F334" s="395"/>
      <c r="G334" s="395"/>
      <c r="H334" s="395"/>
      <c r="I334" s="395"/>
      <c r="J334" s="395"/>
      <c r="K334" s="395"/>
      <c r="L334" s="395"/>
      <c r="M334" s="395"/>
      <c r="N334" s="395"/>
      <c r="O334" s="395"/>
      <c r="P334" s="395"/>
      <c r="Q334" s="395"/>
      <c r="R334" s="395"/>
      <c r="S334" s="396"/>
      <c r="W334" s="132" t="s">
        <v>83</v>
      </c>
    </row>
    <row r="335" spans="2:24" ht="28.8" customHeight="1">
      <c r="B335" s="148"/>
      <c r="C335" s="110"/>
      <c r="D335" s="395"/>
      <c r="E335" s="395"/>
      <c r="F335" s="395"/>
      <c r="G335" s="395"/>
      <c r="H335" s="395"/>
      <c r="I335" s="395"/>
      <c r="J335" s="395"/>
      <c r="K335" s="395"/>
      <c r="L335" s="395"/>
      <c r="M335" s="395"/>
      <c r="N335" s="395"/>
      <c r="O335" s="395"/>
      <c r="P335" s="395"/>
      <c r="Q335" s="395"/>
      <c r="R335" s="395"/>
      <c r="S335" s="396"/>
    </row>
    <row r="336" spans="2:24" ht="28.8" customHeight="1">
      <c r="B336" s="148"/>
      <c r="C336" s="110"/>
      <c r="D336" s="395"/>
      <c r="E336" s="395"/>
      <c r="F336" s="395"/>
      <c r="G336" s="395"/>
      <c r="H336" s="395"/>
      <c r="I336" s="395"/>
      <c r="J336" s="395"/>
      <c r="K336" s="395"/>
      <c r="L336" s="395"/>
      <c r="M336" s="395"/>
      <c r="N336" s="395"/>
      <c r="O336" s="395"/>
      <c r="P336" s="395"/>
      <c r="Q336" s="395"/>
      <c r="R336" s="395"/>
      <c r="S336" s="396"/>
      <c r="W336" s="132" t="s">
        <v>79</v>
      </c>
    </row>
    <row r="337" spans="2:19" ht="28.8" customHeight="1">
      <c r="B337" s="148"/>
      <c r="C337" s="110"/>
      <c r="D337" s="395"/>
      <c r="E337" s="395"/>
      <c r="F337" s="395"/>
      <c r="G337" s="395"/>
      <c r="H337" s="395"/>
      <c r="I337" s="395"/>
      <c r="J337" s="395"/>
      <c r="K337" s="395"/>
      <c r="L337" s="395"/>
      <c r="M337" s="395"/>
      <c r="N337" s="395"/>
      <c r="O337" s="395"/>
      <c r="P337" s="395"/>
      <c r="Q337" s="395"/>
      <c r="R337" s="395"/>
      <c r="S337" s="396"/>
    </row>
    <row r="338" spans="2:19" ht="28.8" customHeight="1">
      <c r="B338" s="148"/>
      <c r="C338" s="110"/>
      <c r="D338" s="395"/>
      <c r="E338" s="395"/>
      <c r="F338" s="395"/>
      <c r="G338" s="395"/>
      <c r="H338" s="395"/>
      <c r="I338" s="395"/>
      <c r="J338" s="395"/>
      <c r="K338" s="395"/>
      <c r="L338" s="395"/>
      <c r="M338" s="395"/>
      <c r="N338" s="395"/>
      <c r="O338" s="395"/>
      <c r="P338" s="395"/>
      <c r="Q338" s="395"/>
      <c r="R338" s="395"/>
      <c r="S338" s="396"/>
    </row>
    <row r="339" spans="2:19" ht="28.8" customHeight="1" thickBot="1">
      <c r="B339" s="147"/>
      <c r="C339" s="146"/>
      <c r="D339" s="397"/>
      <c r="E339" s="397"/>
      <c r="F339" s="397"/>
      <c r="G339" s="397"/>
      <c r="H339" s="397"/>
      <c r="I339" s="397"/>
      <c r="J339" s="397"/>
      <c r="K339" s="397"/>
      <c r="L339" s="397"/>
      <c r="M339" s="397"/>
      <c r="N339" s="397"/>
      <c r="O339" s="397"/>
      <c r="P339" s="397"/>
      <c r="Q339" s="397"/>
      <c r="R339" s="397"/>
      <c r="S339" s="398"/>
    </row>
    <row r="340" spans="2:19" ht="23.4" customHeight="1">
      <c r="B340" s="401" t="s">
        <v>82</v>
      </c>
      <c r="C340" s="402"/>
      <c r="D340" s="402"/>
      <c r="E340" s="402"/>
      <c r="F340" s="402"/>
      <c r="G340" s="402"/>
      <c r="H340" s="402"/>
      <c r="I340" s="402"/>
      <c r="J340" s="402"/>
      <c r="K340" s="402"/>
      <c r="L340" s="402"/>
      <c r="M340" s="402"/>
      <c r="N340" s="402"/>
      <c r="O340" s="402"/>
      <c r="P340" s="402"/>
      <c r="Q340" s="402"/>
      <c r="R340" s="402"/>
      <c r="S340" s="403"/>
    </row>
    <row r="341" spans="2:19" ht="24" customHeight="1">
      <c r="B341" s="151"/>
      <c r="C341" s="407" t="s">
        <v>81</v>
      </c>
      <c r="D341" s="408"/>
      <c r="E341" s="408"/>
      <c r="F341" s="408"/>
      <c r="G341" s="408"/>
      <c r="H341" s="408"/>
      <c r="I341" s="408"/>
      <c r="J341" s="408"/>
      <c r="K341" s="408"/>
      <c r="L341" s="408"/>
      <c r="M341" s="408"/>
      <c r="N341" s="408"/>
      <c r="O341" s="408"/>
      <c r="P341" s="408"/>
      <c r="Q341" s="408"/>
      <c r="R341" s="408"/>
      <c r="S341" s="409"/>
    </row>
    <row r="342" spans="2:19" ht="21" customHeight="1">
      <c r="B342" s="151"/>
      <c r="C342" s="150"/>
      <c r="D342" s="395"/>
      <c r="E342" s="395"/>
      <c r="F342" s="395"/>
      <c r="G342" s="395"/>
      <c r="H342" s="395"/>
      <c r="I342" s="395"/>
      <c r="J342" s="395"/>
      <c r="K342" s="395"/>
      <c r="L342" s="395"/>
      <c r="M342" s="395"/>
      <c r="N342" s="395"/>
      <c r="O342" s="395"/>
      <c r="P342" s="395"/>
      <c r="Q342" s="395"/>
      <c r="R342" s="395"/>
      <c r="S342" s="396"/>
    </row>
    <row r="343" spans="2:19" ht="21" customHeight="1">
      <c r="B343" s="151"/>
      <c r="C343" s="150"/>
      <c r="D343" s="395"/>
      <c r="E343" s="395"/>
      <c r="F343" s="395"/>
      <c r="G343" s="395"/>
      <c r="H343" s="395"/>
      <c r="I343" s="395"/>
      <c r="J343" s="395"/>
      <c r="K343" s="395"/>
      <c r="L343" s="395"/>
      <c r="M343" s="395"/>
      <c r="N343" s="395"/>
      <c r="O343" s="395"/>
      <c r="P343" s="395"/>
      <c r="Q343" s="395"/>
      <c r="R343" s="395"/>
      <c r="S343" s="396"/>
    </row>
    <row r="344" spans="2:19" ht="21" customHeight="1">
      <c r="B344" s="151"/>
      <c r="C344" s="150"/>
      <c r="D344" s="395"/>
      <c r="E344" s="395"/>
      <c r="F344" s="395"/>
      <c r="G344" s="395"/>
      <c r="H344" s="395"/>
      <c r="I344" s="395"/>
      <c r="J344" s="395"/>
      <c r="K344" s="395"/>
      <c r="L344" s="395"/>
      <c r="M344" s="395"/>
      <c r="N344" s="395"/>
      <c r="O344" s="395"/>
      <c r="P344" s="395"/>
      <c r="Q344" s="395"/>
      <c r="R344" s="395"/>
      <c r="S344" s="396"/>
    </row>
    <row r="345" spans="2:19" ht="21" customHeight="1">
      <c r="B345" s="151"/>
      <c r="C345" s="150"/>
      <c r="D345" s="395"/>
      <c r="E345" s="395"/>
      <c r="F345" s="395"/>
      <c r="G345" s="395"/>
      <c r="H345" s="395"/>
      <c r="I345" s="395"/>
      <c r="J345" s="395"/>
      <c r="K345" s="395"/>
      <c r="L345" s="395"/>
      <c r="M345" s="395"/>
      <c r="N345" s="395"/>
      <c r="O345" s="395"/>
      <c r="P345" s="395"/>
      <c r="Q345" s="395"/>
      <c r="R345" s="395"/>
      <c r="S345" s="396"/>
    </row>
    <row r="346" spans="2:19" ht="21" customHeight="1">
      <c r="B346" s="151"/>
      <c r="C346" s="150"/>
      <c r="D346" s="395"/>
      <c r="E346" s="395"/>
      <c r="F346" s="395"/>
      <c r="G346" s="395"/>
      <c r="H346" s="395"/>
      <c r="I346" s="395"/>
      <c r="J346" s="395"/>
      <c r="K346" s="395"/>
      <c r="L346" s="395"/>
      <c r="M346" s="395"/>
      <c r="N346" s="395"/>
      <c r="O346" s="395"/>
      <c r="P346" s="395"/>
      <c r="Q346" s="395"/>
      <c r="R346" s="395"/>
      <c r="S346" s="396"/>
    </row>
    <row r="347" spans="2:19" ht="24" customHeight="1">
      <c r="B347" s="151"/>
      <c r="C347" s="407" t="s">
        <v>80</v>
      </c>
      <c r="D347" s="408"/>
      <c r="E347" s="408"/>
      <c r="F347" s="408"/>
      <c r="G347" s="408"/>
      <c r="H347" s="408"/>
      <c r="I347" s="408"/>
      <c r="J347" s="408"/>
      <c r="K347" s="408"/>
      <c r="L347" s="408"/>
      <c r="M347" s="408"/>
      <c r="N347" s="408"/>
      <c r="O347" s="408"/>
      <c r="P347" s="408"/>
      <c r="Q347" s="408"/>
      <c r="R347" s="408"/>
      <c r="S347" s="409"/>
    </row>
    <row r="348" spans="2:19" ht="30" customHeight="1">
      <c r="B348" s="148"/>
      <c r="C348" s="150"/>
      <c r="D348" s="395"/>
      <c r="E348" s="395"/>
      <c r="F348" s="395"/>
      <c r="G348" s="395"/>
      <c r="H348" s="395"/>
      <c r="I348" s="395"/>
      <c r="J348" s="395"/>
      <c r="K348" s="395"/>
      <c r="L348" s="395"/>
      <c r="M348" s="395"/>
      <c r="N348" s="395"/>
      <c r="O348" s="395"/>
      <c r="P348" s="395"/>
      <c r="Q348" s="395"/>
      <c r="R348" s="395"/>
      <c r="S348" s="396"/>
    </row>
    <row r="349" spans="2:19" ht="30" customHeight="1">
      <c r="B349" s="148"/>
      <c r="C349" s="150"/>
      <c r="D349" s="395"/>
      <c r="E349" s="395"/>
      <c r="F349" s="395"/>
      <c r="G349" s="395"/>
      <c r="H349" s="395"/>
      <c r="I349" s="395"/>
      <c r="J349" s="395"/>
      <c r="K349" s="395"/>
      <c r="L349" s="395"/>
      <c r="M349" s="395"/>
      <c r="N349" s="395"/>
      <c r="O349" s="395"/>
      <c r="P349" s="395"/>
      <c r="Q349" s="395"/>
      <c r="R349" s="395"/>
      <c r="S349" s="396"/>
    </row>
    <row r="350" spans="2:19" ht="30" customHeight="1">
      <c r="B350" s="148"/>
      <c r="C350" s="150"/>
      <c r="D350" s="395"/>
      <c r="E350" s="395"/>
      <c r="F350" s="395"/>
      <c r="G350" s="395"/>
      <c r="H350" s="395"/>
      <c r="I350" s="395"/>
      <c r="J350" s="395"/>
      <c r="K350" s="395"/>
      <c r="L350" s="395"/>
      <c r="M350" s="395"/>
      <c r="N350" s="395"/>
      <c r="O350" s="395"/>
      <c r="P350" s="395"/>
      <c r="Q350" s="395"/>
      <c r="R350" s="395"/>
      <c r="S350" s="396"/>
    </row>
    <row r="351" spans="2:19" ht="30" customHeight="1" thickBot="1">
      <c r="B351" s="149"/>
      <c r="C351" s="146"/>
      <c r="D351" s="397"/>
      <c r="E351" s="397"/>
      <c r="F351" s="397"/>
      <c r="G351" s="397"/>
      <c r="H351" s="397"/>
      <c r="I351" s="397"/>
      <c r="J351" s="397"/>
      <c r="K351" s="397"/>
      <c r="L351" s="397"/>
      <c r="M351" s="397"/>
      <c r="N351" s="397"/>
      <c r="O351" s="397"/>
      <c r="P351" s="397"/>
      <c r="Q351" s="397"/>
      <c r="R351" s="397"/>
      <c r="S351" s="398"/>
    </row>
    <row r="352" spans="2:19" ht="24" customHeight="1">
      <c r="B352" s="465" t="s">
        <v>187</v>
      </c>
      <c r="C352" s="466"/>
      <c r="D352" s="466"/>
      <c r="E352" s="466"/>
      <c r="F352" s="466"/>
      <c r="G352" s="466"/>
      <c r="H352" s="466"/>
      <c r="I352" s="466"/>
      <c r="J352" s="466"/>
      <c r="K352" s="466"/>
      <c r="L352" s="466"/>
      <c r="M352" s="466"/>
      <c r="N352" s="466"/>
      <c r="O352" s="466"/>
      <c r="P352" s="466"/>
      <c r="Q352" s="466"/>
      <c r="R352" s="466"/>
      <c r="S352" s="467"/>
    </row>
    <row r="353" spans="2:23" ht="28.8" customHeight="1">
      <c r="B353" s="148"/>
      <c r="C353" s="110"/>
      <c r="D353" s="395"/>
      <c r="E353" s="395"/>
      <c r="F353" s="395"/>
      <c r="G353" s="395"/>
      <c r="H353" s="395"/>
      <c r="I353" s="395"/>
      <c r="J353" s="395"/>
      <c r="K353" s="395"/>
      <c r="L353" s="395"/>
      <c r="M353" s="395"/>
      <c r="N353" s="395"/>
      <c r="O353" s="395"/>
      <c r="P353" s="395"/>
      <c r="Q353" s="395"/>
      <c r="R353" s="395"/>
      <c r="S353" s="396"/>
    </row>
    <row r="354" spans="2:23" ht="28.8" customHeight="1">
      <c r="B354" s="148"/>
      <c r="C354" s="110"/>
      <c r="D354" s="395"/>
      <c r="E354" s="395"/>
      <c r="F354" s="395"/>
      <c r="G354" s="395"/>
      <c r="H354" s="395"/>
      <c r="I354" s="395"/>
      <c r="J354" s="395"/>
      <c r="K354" s="395"/>
      <c r="L354" s="395"/>
      <c r="M354" s="395"/>
      <c r="N354" s="395"/>
      <c r="O354" s="395"/>
      <c r="P354" s="395"/>
      <c r="Q354" s="395"/>
      <c r="R354" s="395"/>
      <c r="S354" s="396"/>
    </row>
    <row r="355" spans="2:23" ht="28.8" customHeight="1">
      <c r="B355" s="148"/>
      <c r="C355" s="110"/>
      <c r="D355" s="395"/>
      <c r="E355" s="395"/>
      <c r="F355" s="395"/>
      <c r="G355" s="395"/>
      <c r="H355" s="395"/>
      <c r="I355" s="395"/>
      <c r="J355" s="395"/>
      <c r="K355" s="395"/>
      <c r="L355" s="395"/>
      <c r="M355" s="395"/>
      <c r="N355" s="395"/>
      <c r="O355" s="395"/>
      <c r="P355" s="395"/>
      <c r="Q355" s="395"/>
      <c r="R355" s="395"/>
      <c r="S355" s="396"/>
      <c r="W355" s="132" t="s">
        <v>79</v>
      </c>
    </row>
    <row r="356" spans="2:23" ht="28.8" customHeight="1">
      <c r="B356" s="148"/>
      <c r="C356" s="110"/>
      <c r="D356" s="395"/>
      <c r="E356" s="395"/>
      <c r="F356" s="395"/>
      <c r="G356" s="395"/>
      <c r="H356" s="395"/>
      <c r="I356" s="395"/>
      <c r="J356" s="395"/>
      <c r="K356" s="395"/>
      <c r="L356" s="395"/>
      <c r="M356" s="395"/>
      <c r="N356" s="395"/>
      <c r="O356" s="395"/>
      <c r="P356" s="395"/>
      <c r="Q356" s="395"/>
      <c r="R356" s="395"/>
      <c r="S356" s="396"/>
    </row>
    <row r="357" spans="2:23" ht="28.8" customHeight="1">
      <c r="B357" s="148"/>
      <c r="C357" s="110"/>
      <c r="D357" s="395"/>
      <c r="E357" s="395"/>
      <c r="F357" s="395"/>
      <c r="G357" s="395"/>
      <c r="H357" s="395"/>
      <c r="I357" s="395"/>
      <c r="J357" s="395"/>
      <c r="K357" s="395"/>
      <c r="L357" s="395"/>
      <c r="M357" s="395"/>
      <c r="N357" s="395"/>
      <c r="O357" s="395"/>
      <c r="P357" s="395"/>
      <c r="Q357" s="395"/>
      <c r="R357" s="395"/>
      <c r="S357" s="396"/>
    </row>
    <row r="358" spans="2:23" ht="28.8" customHeight="1" thickBot="1">
      <c r="B358" s="147"/>
      <c r="C358" s="146"/>
      <c r="D358" s="397"/>
      <c r="E358" s="397"/>
      <c r="F358" s="397"/>
      <c r="G358" s="397"/>
      <c r="H358" s="397"/>
      <c r="I358" s="397"/>
      <c r="J358" s="397"/>
      <c r="K358" s="397"/>
      <c r="L358" s="397"/>
      <c r="M358" s="397"/>
      <c r="N358" s="397"/>
      <c r="O358" s="397"/>
      <c r="P358" s="397"/>
      <c r="Q358" s="397"/>
      <c r="R358" s="397"/>
      <c r="S358" s="398"/>
    </row>
    <row r="359" spans="2:23" ht="15" customHeight="1">
      <c r="B359" s="110"/>
      <c r="C359" s="110"/>
      <c r="D359" s="110"/>
      <c r="E359" s="110"/>
      <c r="F359" s="110"/>
      <c r="G359" s="110"/>
      <c r="H359" s="110"/>
      <c r="I359" s="110"/>
      <c r="J359" s="110"/>
      <c r="K359" s="110"/>
      <c r="L359" s="110"/>
      <c r="M359" s="110"/>
      <c r="N359" s="110"/>
      <c r="O359" s="110"/>
      <c r="P359" s="110"/>
      <c r="Q359" s="110"/>
      <c r="R359" s="110"/>
      <c r="S359" s="110"/>
    </row>
    <row r="360" spans="2:23">
      <c r="B360" s="143" t="s">
        <v>78</v>
      </c>
      <c r="C360" s="143"/>
      <c r="D360" s="143"/>
      <c r="E360" s="143"/>
      <c r="F360" s="143"/>
      <c r="G360" s="143"/>
      <c r="H360" s="143"/>
      <c r="I360" s="143"/>
      <c r="J360" s="143"/>
      <c r="K360" s="143"/>
      <c r="L360" s="143"/>
      <c r="M360" s="143"/>
      <c r="N360" s="143"/>
      <c r="O360" s="143"/>
      <c r="P360" s="143"/>
      <c r="Q360" s="143"/>
      <c r="R360" s="143"/>
      <c r="S360" s="143"/>
      <c r="T360" s="143"/>
      <c r="U360" s="143"/>
    </row>
    <row r="361" spans="2:23">
      <c r="B361" s="145" t="s">
        <v>77</v>
      </c>
      <c r="C361" s="421" t="s">
        <v>76</v>
      </c>
      <c r="D361" s="422"/>
      <c r="E361" s="422"/>
      <c r="F361" s="422"/>
      <c r="G361" s="422"/>
      <c r="H361" s="422"/>
      <c r="I361" s="422"/>
      <c r="J361" s="422"/>
      <c r="K361" s="422"/>
      <c r="L361" s="422"/>
      <c r="M361" s="422"/>
      <c r="N361" s="422"/>
      <c r="O361" s="422"/>
      <c r="P361" s="422"/>
      <c r="Q361" s="422"/>
      <c r="R361" s="422"/>
      <c r="S361" s="422"/>
      <c r="T361" s="143"/>
      <c r="U361" s="143"/>
    </row>
    <row r="362" spans="2:23">
      <c r="B362" s="143"/>
      <c r="C362" s="422"/>
      <c r="D362" s="422"/>
      <c r="E362" s="422"/>
      <c r="F362" s="422"/>
      <c r="G362" s="422"/>
      <c r="H362" s="422"/>
      <c r="I362" s="422"/>
      <c r="J362" s="422"/>
      <c r="K362" s="422"/>
      <c r="L362" s="422"/>
      <c r="M362" s="422"/>
      <c r="N362" s="422"/>
      <c r="O362" s="422"/>
      <c r="P362" s="422"/>
      <c r="Q362" s="422"/>
      <c r="R362" s="422"/>
      <c r="S362" s="422"/>
    </row>
    <row r="363" spans="2:23">
      <c r="B363" s="143" t="s">
        <v>75</v>
      </c>
      <c r="C363" s="421" t="s">
        <v>74</v>
      </c>
      <c r="D363" s="422"/>
      <c r="E363" s="422"/>
      <c r="F363" s="422"/>
      <c r="G363" s="422"/>
      <c r="H363" s="422"/>
      <c r="I363" s="422"/>
      <c r="J363" s="422"/>
      <c r="K363" s="422"/>
      <c r="L363" s="422"/>
      <c r="M363" s="422"/>
      <c r="N363" s="422"/>
      <c r="O363" s="422"/>
      <c r="P363" s="422"/>
      <c r="Q363" s="422"/>
      <c r="R363" s="422"/>
      <c r="S363" s="422"/>
    </row>
    <row r="364" spans="2:23">
      <c r="B364" s="143" t="s">
        <v>73</v>
      </c>
      <c r="C364" s="143"/>
      <c r="D364" s="143"/>
      <c r="E364" s="143"/>
      <c r="F364" s="143"/>
      <c r="G364" s="143"/>
      <c r="H364" s="143"/>
      <c r="I364" s="143"/>
      <c r="J364" s="143"/>
      <c r="K364" s="143"/>
      <c r="L364" s="143"/>
      <c r="M364" s="143"/>
      <c r="N364" s="143"/>
      <c r="O364" s="143"/>
      <c r="P364" s="143"/>
      <c r="Q364" s="143"/>
      <c r="R364" s="143"/>
      <c r="S364" s="143"/>
    </row>
    <row r="365" spans="2:23">
      <c r="B365" s="144" t="s">
        <v>72</v>
      </c>
      <c r="C365" s="143"/>
      <c r="D365" s="143"/>
      <c r="E365" s="143"/>
      <c r="F365" s="143"/>
      <c r="G365" s="143"/>
      <c r="H365" s="143"/>
      <c r="I365" s="143"/>
      <c r="J365" s="143"/>
      <c r="K365" s="143"/>
      <c r="L365" s="143"/>
      <c r="M365" s="143"/>
      <c r="N365" s="143"/>
      <c r="O365" s="143"/>
      <c r="P365" s="143"/>
      <c r="Q365" s="143"/>
      <c r="R365" s="143"/>
      <c r="S365" s="143"/>
    </row>
    <row r="366" spans="2:23">
      <c r="B366" s="144" t="s">
        <v>71</v>
      </c>
      <c r="C366" s="143"/>
      <c r="D366" s="143"/>
      <c r="E366" s="143"/>
      <c r="F366" s="143"/>
      <c r="G366" s="143"/>
      <c r="H366" s="143"/>
      <c r="I366" s="143"/>
      <c r="J366" s="143"/>
      <c r="K366" s="143"/>
      <c r="L366" s="143"/>
      <c r="M366" s="143"/>
      <c r="N366" s="143"/>
      <c r="O366" s="143"/>
      <c r="P366" s="143"/>
      <c r="Q366" s="143"/>
      <c r="R366" s="143"/>
      <c r="S366" s="143"/>
    </row>
    <row r="369" spans="1:24" s="133" customFormat="1" ht="27" customHeight="1">
      <c r="A369" s="142"/>
      <c r="B369" s="423"/>
      <c r="C369" s="423"/>
      <c r="D369" s="423"/>
      <c r="E369" s="142"/>
      <c r="F369" s="142"/>
      <c r="G369" s="142"/>
      <c r="H369" s="142"/>
      <c r="I369" s="142"/>
      <c r="J369" s="142"/>
      <c r="K369" s="142"/>
      <c r="L369" s="141"/>
      <c r="M369" s="141"/>
      <c r="N369" s="141"/>
      <c r="O369" s="141"/>
      <c r="P369" s="141"/>
      <c r="Q369" s="442"/>
      <c r="R369" s="442"/>
      <c r="S369" s="442"/>
      <c r="T369" s="135"/>
      <c r="U369" s="135"/>
    </row>
    <row r="370" spans="1:24" s="133" customFormat="1" ht="12" customHeight="1">
      <c r="L370" s="135"/>
      <c r="M370" s="135"/>
      <c r="N370" s="135"/>
      <c r="O370" s="135"/>
      <c r="P370" s="135"/>
      <c r="Q370" s="140"/>
      <c r="R370" s="140"/>
      <c r="S370" s="140"/>
      <c r="T370" s="135"/>
      <c r="U370" s="135"/>
    </row>
    <row r="371" spans="1:24" ht="23.4">
      <c r="A371" s="463" t="s">
        <v>186</v>
      </c>
      <c r="B371" s="464"/>
      <c r="C371" s="464"/>
      <c r="D371" s="464"/>
      <c r="E371" s="464"/>
      <c r="F371" s="464"/>
      <c r="G371" s="464"/>
      <c r="H371" s="464"/>
      <c r="I371" s="464"/>
      <c r="J371" s="464"/>
      <c r="K371" s="464"/>
      <c r="L371" s="464"/>
      <c r="M371" s="464"/>
      <c r="N371" s="464"/>
      <c r="O371" s="464"/>
      <c r="P371" s="464"/>
      <c r="Q371" s="464"/>
      <c r="R371" s="464"/>
      <c r="S371" s="464"/>
      <c r="T371" s="138"/>
      <c r="U371" s="138"/>
    </row>
    <row r="372" spans="1:24" ht="18" customHeight="1">
      <c r="A372" s="138"/>
      <c r="B372" s="139"/>
      <c r="C372" s="139"/>
      <c r="D372" s="139"/>
      <c r="E372" s="139"/>
      <c r="F372" s="139"/>
      <c r="G372" s="139"/>
      <c r="H372" s="139"/>
      <c r="I372" s="139"/>
      <c r="J372" s="139"/>
      <c r="K372" s="139"/>
      <c r="L372" s="139"/>
      <c r="M372" s="139"/>
      <c r="N372" s="139"/>
      <c r="O372" s="139"/>
      <c r="P372" s="139"/>
      <c r="Q372" s="139"/>
      <c r="R372" s="139"/>
      <c r="S372" s="139"/>
      <c r="T372" s="138"/>
      <c r="U372" s="138"/>
    </row>
    <row r="373" spans="1:24" ht="18" customHeight="1">
      <c r="A373" s="138"/>
      <c r="B373" s="139"/>
      <c r="C373" s="139"/>
      <c r="D373" s="139"/>
      <c r="E373" s="139"/>
      <c r="F373" s="139"/>
      <c r="G373" s="139"/>
      <c r="H373" s="139"/>
      <c r="I373" s="139"/>
      <c r="J373" s="450" t="s">
        <v>25</v>
      </c>
      <c r="K373" s="450"/>
      <c r="L373" s="460"/>
      <c r="M373" s="460"/>
      <c r="N373" s="460"/>
      <c r="O373" s="460"/>
      <c r="P373" s="460"/>
      <c r="Q373" s="460"/>
      <c r="R373" s="460"/>
      <c r="S373" s="460"/>
      <c r="T373" s="138"/>
      <c r="U373" s="138"/>
    </row>
    <row r="374" spans="1:24" ht="18" customHeight="1">
      <c r="A374" s="138"/>
      <c r="B374" s="139"/>
      <c r="C374" s="139"/>
      <c r="D374" s="139"/>
      <c r="E374" s="139"/>
      <c r="F374" s="139"/>
      <c r="G374" s="139"/>
      <c r="H374" s="139"/>
      <c r="I374" s="139"/>
      <c r="T374" s="138"/>
      <c r="U374" s="138"/>
    </row>
    <row r="375" spans="1:24" ht="24" customHeight="1" thickBot="1">
      <c r="B375" s="137" t="s">
        <v>70</v>
      </c>
      <c r="C375" s="137"/>
      <c r="D375" s="136"/>
      <c r="E375" s="136"/>
      <c r="F375" s="136"/>
      <c r="G375" s="136"/>
      <c r="H375" s="136"/>
      <c r="I375" s="136"/>
      <c r="J375" s="136"/>
      <c r="K375" s="136"/>
      <c r="L375" s="136"/>
      <c r="M375" s="136"/>
      <c r="N375" s="136"/>
      <c r="O375" s="136"/>
      <c r="P375" s="136"/>
    </row>
    <row r="376" spans="1:24" s="133" customFormat="1" ht="18" customHeight="1">
      <c r="B376" s="461" t="s">
        <v>69</v>
      </c>
      <c r="C376" s="444"/>
      <c r="D376" s="444"/>
      <c r="E376" s="444"/>
      <c r="F376" s="444"/>
      <c r="G376" s="443" t="s">
        <v>68</v>
      </c>
      <c r="H376" s="444"/>
      <c r="I376" s="444"/>
      <c r="J376" s="444"/>
      <c r="K376" s="462"/>
      <c r="L376" s="443" t="s">
        <v>67</v>
      </c>
      <c r="M376" s="444"/>
      <c r="N376" s="444"/>
      <c r="O376" s="444"/>
      <c r="P376" s="444"/>
      <c r="Q376" s="444"/>
      <c r="R376" s="444"/>
      <c r="S376" s="445"/>
      <c r="T376" s="134"/>
      <c r="U376" s="134"/>
    </row>
    <row r="377" spans="1:24" s="133" customFormat="1" ht="120" customHeight="1">
      <c r="B377" s="414"/>
      <c r="C377" s="415"/>
      <c r="D377" s="415"/>
      <c r="E377" s="415"/>
      <c r="F377" s="416"/>
      <c r="G377" s="417"/>
      <c r="H377" s="415"/>
      <c r="I377" s="415"/>
      <c r="J377" s="415"/>
      <c r="K377" s="416"/>
      <c r="L377" s="417"/>
      <c r="M377" s="415"/>
      <c r="N377" s="415"/>
      <c r="O377" s="415"/>
      <c r="P377" s="415"/>
      <c r="Q377" s="415"/>
      <c r="R377" s="415"/>
      <c r="S377" s="446"/>
      <c r="T377" s="134"/>
      <c r="U377" s="134"/>
    </row>
    <row r="378" spans="1:24" s="133" customFormat="1" ht="17.399999999999999" customHeight="1">
      <c r="B378" s="447" t="s">
        <v>66</v>
      </c>
      <c r="C378" s="448"/>
      <c r="D378" s="448"/>
      <c r="E378" s="448"/>
      <c r="F378" s="448"/>
      <c r="G378" s="448"/>
      <c r="H378" s="448"/>
      <c r="I378" s="448"/>
      <c r="J378" s="448"/>
      <c r="K378" s="448"/>
      <c r="L378" s="448"/>
      <c r="M378" s="448"/>
      <c r="N378" s="448"/>
      <c r="O378" s="448"/>
      <c r="P378" s="448"/>
      <c r="Q378" s="448"/>
      <c r="R378" s="448"/>
      <c r="S378" s="449"/>
      <c r="T378" s="134"/>
      <c r="U378" s="134"/>
      <c r="X378" s="135"/>
    </row>
    <row r="379" spans="1:24" s="133" customFormat="1" ht="150.6" customHeight="1">
      <c r="B379" s="418"/>
      <c r="C379" s="419"/>
      <c r="D379" s="419"/>
      <c r="E379" s="419"/>
      <c r="F379" s="419"/>
      <c r="G379" s="419"/>
      <c r="H379" s="419"/>
      <c r="I379" s="419"/>
      <c r="J379" s="419"/>
      <c r="K379" s="419"/>
      <c r="L379" s="419"/>
      <c r="M379" s="419"/>
      <c r="N379" s="419"/>
      <c r="O379" s="419"/>
      <c r="P379" s="419"/>
      <c r="Q379" s="419"/>
      <c r="R379" s="419"/>
      <c r="S379" s="420"/>
      <c r="T379" s="134"/>
      <c r="U379" s="134"/>
    </row>
    <row r="380" spans="1:24" s="133" customFormat="1" ht="17.399999999999999" customHeight="1">
      <c r="B380" s="457" t="s">
        <v>65</v>
      </c>
      <c r="C380" s="458"/>
      <c r="D380" s="458"/>
      <c r="E380" s="458"/>
      <c r="F380" s="458"/>
      <c r="G380" s="458"/>
      <c r="H380" s="458"/>
      <c r="I380" s="458"/>
      <c r="J380" s="458"/>
      <c r="K380" s="458"/>
      <c r="L380" s="458"/>
      <c r="M380" s="458"/>
      <c r="N380" s="458"/>
      <c r="O380" s="458"/>
      <c r="P380" s="458"/>
      <c r="Q380" s="458"/>
      <c r="R380" s="458"/>
      <c r="S380" s="459"/>
      <c r="T380" s="134"/>
      <c r="U380" s="134"/>
      <c r="X380" s="135"/>
    </row>
    <row r="381" spans="1:24" s="133" customFormat="1" ht="150.6" customHeight="1">
      <c r="B381" s="418"/>
      <c r="C381" s="419"/>
      <c r="D381" s="419"/>
      <c r="E381" s="419"/>
      <c r="F381" s="419"/>
      <c r="G381" s="419"/>
      <c r="H381" s="419"/>
      <c r="I381" s="419"/>
      <c r="J381" s="419"/>
      <c r="K381" s="419"/>
      <c r="L381" s="419"/>
      <c r="M381" s="419"/>
      <c r="N381" s="419"/>
      <c r="O381" s="419"/>
      <c r="P381" s="419"/>
      <c r="Q381" s="419"/>
      <c r="R381" s="419"/>
      <c r="S381" s="420"/>
      <c r="T381" s="134"/>
      <c r="U381" s="134"/>
    </row>
    <row r="382" spans="1:24" s="133" customFormat="1" ht="17.399999999999999" customHeight="1">
      <c r="B382" s="457" t="s">
        <v>64</v>
      </c>
      <c r="C382" s="458"/>
      <c r="D382" s="458"/>
      <c r="E382" s="458"/>
      <c r="F382" s="458"/>
      <c r="G382" s="458"/>
      <c r="H382" s="458"/>
      <c r="I382" s="458"/>
      <c r="J382" s="458"/>
      <c r="K382" s="458"/>
      <c r="L382" s="458"/>
      <c r="M382" s="458"/>
      <c r="N382" s="458"/>
      <c r="O382" s="458"/>
      <c r="P382" s="458"/>
      <c r="Q382" s="458"/>
      <c r="R382" s="458"/>
      <c r="S382" s="459"/>
      <c r="T382" s="134"/>
      <c r="U382" s="134"/>
      <c r="X382" s="135"/>
    </row>
    <row r="383" spans="1:24" s="133" customFormat="1" ht="130.19999999999999" customHeight="1">
      <c r="B383" s="418"/>
      <c r="C383" s="419"/>
      <c r="D383" s="419"/>
      <c r="E383" s="419"/>
      <c r="F383" s="419"/>
      <c r="G383" s="419"/>
      <c r="H383" s="419"/>
      <c r="I383" s="419"/>
      <c r="J383" s="419"/>
      <c r="K383" s="419"/>
      <c r="L383" s="419"/>
      <c r="M383" s="419"/>
      <c r="N383" s="419"/>
      <c r="O383" s="419"/>
      <c r="P383" s="419"/>
      <c r="Q383" s="419"/>
      <c r="R383" s="419"/>
      <c r="S383" s="420"/>
      <c r="T383" s="134"/>
      <c r="U383" s="134"/>
    </row>
    <row r="384" spans="1:24" s="133" customFormat="1" ht="130.19999999999999" customHeight="1" thickBot="1">
      <c r="B384" s="404"/>
      <c r="C384" s="405"/>
      <c r="D384" s="405"/>
      <c r="E384" s="405"/>
      <c r="F384" s="405"/>
      <c r="G384" s="405"/>
      <c r="H384" s="405"/>
      <c r="I384" s="405"/>
      <c r="J384" s="405"/>
      <c r="K384" s="405"/>
      <c r="L384" s="405"/>
      <c r="M384" s="405"/>
      <c r="N384" s="405"/>
      <c r="O384" s="405"/>
      <c r="P384" s="405"/>
      <c r="Q384" s="405"/>
      <c r="R384" s="405"/>
      <c r="S384" s="406"/>
      <c r="T384" s="134"/>
      <c r="U384" s="134"/>
    </row>
    <row r="385" spans="2:21" s="133" customFormat="1" ht="19.8" customHeight="1">
      <c r="B385" s="134"/>
      <c r="C385" s="134"/>
      <c r="D385" s="134"/>
      <c r="E385" s="134"/>
      <c r="F385" s="134"/>
      <c r="G385" s="134"/>
      <c r="H385" s="134"/>
      <c r="I385" s="134"/>
      <c r="J385" s="134"/>
      <c r="K385" s="134"/>
      <c r="L385" s="134"/>
      <c r="M385" s="134"/>
      <c r="N385" s="134"/>
      <c r="O385" s="134"/>
      <c r="P385" s="134"/>
      <c r="Q385" s="134"/>
      <c r="R385" s="134"/>
      <c r="S385" s="134"/>
      <c r="T385" s="134"/>
      <c r="U385" s="134"/>
    </row>
    <row r="387" spans="2:21" ht="29.4" customHeight="1"/>
  </sheetData>
  <mergeCells count="245">
    <mergeCell ref="B1:D1"/>
    <mergeCell ref="Q1:S1"/>
    <mergeCell ref="A3:S3"/>
    <mergeCell ref="B5:D5"/>
    <mergeCell ref="E5:F5"/>
    <mergeCell ref="G5:M5"/>
    <mergeCell ref="N5:S5"/>
    <mergeCell ref="B6:D6"/>
    <mergeCell ref="E6:F6"/>
    <mergeCell ref="G6:M6"/>
    <mergeCell ref="N6:S6"/>
    <mergeCell ref="B7:F7"/>
    <mergeCell ref="G7:M7"/>
    <mergeCell ref="N7:S7"/>
    <mergeCell ref="B8:F8"/>
    <mergeCell ref="G8:M8"/>
    <mergeCell ref="N8:S8"/>
    <mergeCell ref="Q11:S11"/>
    <mergeCell ref="B12:D12"/>
    <mergeCell ref="E12:S12"/>
    <mergeCell ref="B13:D13"/>
    <mergeCell ref="E13:S13"/>
    <mergeCell ref="B14:D14"/>
    <mergeCell ref="E14:S14"/>
    <mergeCell ref="B16:D16"/>
    <mergeCell ref="E16:S16"/>
    <mergeCell ref="B15:D15"/>
    <mergeCell ref="E15:S15"/>
    <mergeCell ref="B17:D17"/>
    <mergeCell ref="E17:K17"/>
    <mergeCell ref="L17:N17"/>
    <mergeCell ref="O17:S17"/>
    <mergeCell ref="B18:D18"/>
    <mergeCell ref="E18:K18"/>
    <mergeCell ref="L18:N18"/>
    <mergeCell ref="O18:S18"/>
    <mergeCell ref="B19:D19"/>
    <mergeCell ref="E19:K19"/>
    <mergeCell ref="L19:N19"/>
    <mergeCell ref="O19:S19"/>
    <mergeCell ref="B20:D20"/>
    <mergeCell ref="E20:S20"/>
    <mergeCell ref="B21:D21"/>
    <mergeCell ref="E21:S21"/>
    <mergeCell ref="D23:S24"/>
    <mergeCell ref="B27:S29"/>
    <mergeCell ref="Q31:S31"/>
    <mergeCell ref="B32:D32"/>
    <mergeCell ref="E32:G32"/>
    <mergeCell ref="H32:I32"/>
    <mergeCell ref="J32:K32"/>
    <mergeCell ref="L32:M32"/>
    <mergeCell ref="N32:O32"/>
    <mergeCell ref="P32:Q32"/>
    <mergeCell ref="R32:S32"/>
    <mergeCell ref="R34:S34"/>
    <mergeCell ref="B33:D33"/>
    <mergeCell ref="E33:G33"/>
    <mergeCell ref="H33:I33"/>
    <mergeCell ref="J33:K33"/>
    <mergeCell ref="L33:M33"/>
    <mergeCell ref="N33:O33"/>
    <mergeCell ref="N35:O35"/>
    <mergeCell ref="P33:Q33"/>
    <mergeCell ref="R33:S33"/>
    <mergeCell ref="B34:D34"/>
    <mergeCell ref="E34:G34"/>
    <mergeCell ref="H34:I34"/>
    <mergeCell ref="J34:K34"/>
    <mergeCell ref="L34:M34"/>
    <mergeCell ref="N34:O34"/>
    <mergeCell ref="P34:Q34"/>
    <mergeCell ref="B39:S39"/>
    <mergeCell ref="D40:S42"/>
    <mergeCell ref="B62:S62"/>
    <mergeCell ref="D63:S68"/>
    <mergeCell ref="D69:S73"/>
    <mergeCell ref="P35:Q35"/>
    <mergeCell ref="R35:S35"/>
    <mergeCell ref="B36:D36"/>
    <mergeCell ref="E36:G36"/>
    <mergeCell ref="H36:I36"/>
    <mergeCell ref="D44:S46"/>
    <mergeCell ref="D47:S49"/>
    <mergeCell ref="J36:K36"/>
    <mergeCell ref="L36:M36"/>
    <mergeCell ref="N36:O36"/>
    <mergeCell ref="P36:Q36"/>
    <mergeCell ref="R36:S36"/>
    <mergeCell ref="B35:D35"/>
    <mergeCell ref="E35:G35"/>
    <mergeCell ref="H35:I35"/>
    <mergeCell ref="J35:K35"/>
    <mergeCell ref="L35:M35"/>
    <mergeCell ref="B74:S74"/>
    <mergeCell ref="D75:S80"/>
    <mergeCell ref="D81:S85"/>
    <mergeCell ref="B86:S86"/>
    <mergeCell ref="C87:S87"/>
    <mergeCell ref="B382:S382"/>
    <mergeCell ref="D88:S91"/>
    <mergeCell ref="D92:S96"/>
    <mergeCell ref="C97:S97"/>
    <mergeCell ref="D98:S98"/>
    <mergeCell ref="D99:S110"/>
    <mergeCell ref="D111:S111"/>
    <mergeCell ref="D112:S119"/>
    <mergeCell ref="B120:S120"/>
    <mergeCell ref="C121:S121"/>
    <mergeCell ref="D122:S124"/>
    <mergeCell ref="D125:S127"/>
    <mergeCell ref="C128:S128"/>
    <mergeCell ref="D129:S131"/>
    <mergeCell ref="D132:S134"/>
    <mergeCell ref="C135:S135"/>
    <mergeCell ref="D136:S138"/>
    <mergeCell ref="D139:S141"/>
    <mergeCell ref="B142:S142"/>
    <mergeCell ref="C143:S143"/>
    <mergeCell ref="D144:S146"/>
    <mergeCell ref="D147:S149"/>
    <mergeCell ref="C150:S150"/>
    <mergeCell ref="D151:S153"/>
    <mergeCell ref="D154:S156"/>
    <mergeCell ref="B157:S157"/>
    <mergeCell ref="C158:S158"/>
    <mergeCell ref="D159:S161"/>
    <mergeCell ref="D162:S164"/>
    <mergeCell ref="D165:S167"/>
    <mergeCell ref="C168:S168"/>
    <mergeCell ref="C175:S175"/>
    <mergeCell ref="C182:S182"/>
    <mergeCell ref="D183:S185"/>
    <mergeCell ref="D186:S188"/>
    <mergeCell ref="D171:S172"/>
    <mergeCell ref="D173:S174"/>
    <mergeCell ref="D189:S191"/>
    <mergeCell ref="B192:S192"/>
    <mergeCell ref="D176:S178"/>
    <mergeCell ref="D179:S181"/>
    <mergeCell ref="C193:S193"/>
    <mergeCell ref="D194:S196"/>
    <mergeCell ref="D197:S199"/>
    <mergeCell ref="D200:S202"/>
    <mergeCell ref="C203:S203"/>
    <mergeCell ref="D275:S277"/>
    <mergeCell ref="D278:S280"/>
    <mergeCell ref="D309:S310"/>
    <mergeCell ref="C281:S281"/>
    <mergeCell ref="C267:S267"/>
    <mergeCell ref="D239:S239"/>
    <mergeCell ref="D204:S205"/>
    <mergeCell ref="D206:S208"/>
    <mergeCell ref="D209:S211"/>
    <mergeCell ref="B212:S212"/>
    <mergeCell ref="D213:S213"/>
    <mergeCell ref="D214:S214"/>
    <mergeCell ref="D215:S218"/>
    <mergeCell ref="D219:S219"/>
    <mergeCell ref="D220:S223"/>
    <mergeCell ref="D282:S284"/>
    <mergeCell ref="B319:G319"/>
    <mergeCell ref="H319:M319"/>
    <mergeCell ref="N319:S319"/>
    <mergeCell ref="B320:G326"/>
    <mergeCell ref="H320:M326"/>
    <mergeCell ref="N320:S326"/>
    <mergeCell ref="D224:S224"/>
    <mergeCell ref="D225:S228"/>
    <mergeCell ref="D229:S229"/>
    <mergeCell ref="D230:S233"/>
    <mergeCell ref="D234:S234"/>
    <mergeCell ref="D235:S238"/>
    <mergeCell ref="B311:Q311"/>
    <mergeCell ref="B312:D312"/>
    <mergeCell ref="E312:S312"/>
    <mergeCell ref="D257:S261"/>
    <mergeCell ref="D262:S266"/>
    <mergeCell ref="C274:S274"/>
    <mergeCell ref="D295:S299"/>
    <mergeCell ref="C300:S300"/>
    <mergeCell ref="D301:S304"/>
    <mergeCell ref="D305:S308"/>
    <mergeCell ref="D268:S270"/>
    <mergeCell ref="D271:S273"/>
    <mergeCell ref="Q369:S369"/>
    <mergeCell ref="B383:S383"/>
    <mergeCell ref="L376:S376"/>
    <mergeCell ref="C347:S347"/>
    <mergeCell ref="L377:S377"/>
    <mergeCell ref="B378:S378"/>
    <mergeCell ref="B379:S379"/>
    <mergeCell ref="J373:K373"/>
    <mergeCell ref="K332:M332"/>
    <mergeCell ref="N332:P332"/>
    <mergeCell ref="Q332:S332"/>
    <mergeCell ref="C332:D332"/>
    <mergeCell ref="E332:G332"/>
    <mergeCell ref="H332:J332"/>
    <mergeCell ref="B333:S333"/>
    <mergeCell ref="B380:S380"/>
    <mergeCell ref="L373:S373"/>
    <mergeCell ref="B376:F376"/>
    <mergeCell ref="G376:K376"/>
    <mergeCell ref="A371:S371"/>
    <mergeCell ref="D348:S351"/>
    <mergeCell ref="B352:S352"/>
    <mergeCell ref="D353:S358"/>
    <mergeCell ref="C361:S362"/>
    <mergeCell ref="C341:S341"/>
    <mergeCell ref="D342:S346"/>
    <mergeCell ref="B327:S327"/>
    <mergeCell ref="C328:S329"/>
    <mergeCell ref="C330:D331"/>
    <mergeCell ref="E330:G331"/>
    <mergeCell ref="H330:S330"/>
    <mergeCell ref="H331:J331"/>
    <mergeCell ref="K331:M331"/>
    <mergeCell ref="N331:P331"/>
    <mergeCell ref="Q331:S331"/>
    <mergeCell ref="B340:S340"/>
    <mergeCell ref="C313:S318"/>
    <mergeCell ref="D240:S243"/>
    <mergeCell ref="B38:S38"/>
    <mergeCell ref="B43:S43"/>
    <mergeCell ref="B50:S50"/>
    <mergeCell ref="D51:S61"/>
    <mergeCell ref="D169:S170"/>
    <mergeCell ref="B384:S384"/>
    <mergeCell ref="B244:S244"/>
    <mergeCell ref="C245:S245"/>
    <mergeCell ref="D246:S250"/>
    <mergeCell ref="D251:S255"/>
    <mergeCell ref="C256:S256"/>
    <mergeCell ref="B377:F377"/>
    <mergeCell ref="G377:K377"/>
    <mergeCell ref="D334:S339"/>
    <mergeCell ref="B381:S381"/>
    <mergeCell ref="D285:S287"/>
    <mergeCell ref="B288:S288"/>
    <mergeCell ref="C289:S289"/>
    <mergeCell ref="D290:S293"/>
    <mergeCell ref="D294:S294"/>
    <mergeCell ref="C363:S363"/>
    <mergeCell ref="B369:D369"/>
  </mergeCells>
  <phoneticPr fontId="3"/>
  <dataValidations count="3">
    <dataValidation type="list" allowBlank="1" showInputMessage="1" showErrorMessage="1" sqref="H332:S332 JD332:JO332 SZ332:TK332 ACV332:ADG332 AMR332:ANC332 AWN332:AWY332 BGJ332:BGU332 BQF332:BQQ332 CAB332:CAM332 CJX332:CKI332 CTT332:CUE332 DDP332:DEA332 DNL332:DNW332 DXH332:DXS332 EHD332:EHO332 EQZ332:ERK332 FAV332:FBG332 FKR332:FLC332 FUN332:FUY332 GEJ332:GEU332 GOF332:GOQ332 GYB332:GYM332 HHX332:HII332 HRT332:HSE332 IBP332:ICA332 ILL332:ILW332 IVH332:IVS332 JFD332:JFO332 JOZ332:JPK332 JYV332:JZG332 KIR332:KJC332 KSN332:KSY332 LCJ332:LCU332 LMF332:LMQ332 LWB332:LWM332 MFX332:MGI332 MPT332:MQE332 MZP332:NAA332 NJL332:NJW332 NTH332:NTS332 ODD332:ODO332 OMZ332:ONK332 OWV332:OXG332 PGR332:PHC332 PQN332:PQY332 QAJ332:QAU332 QKF332:QKQ332 QUB332:QUM332 RDX332:REI332 RNT332:ROE332 RXP332:RYA332 SHL332:SHW332 SRH332:SRS332 TBD332:TBO332 TKZ332:TLK332 TUV332:TVG332 UER332:UFC332 UON332:UOY332 UYJ332:UYU332 VIF332:VIQ332 VSB332:VSM332 WBX332:WCI332 WLT332:WME332 WVP332:WWA332 H65868:S65868 JD65868:JO65868 SZ65868:TK65868 ACV65868:ADG65868 AMR65868:ANC65868 AWN65868:AWY65868 BGJ65868:BGU65868 BQF65868:BQQ65868 CAB65868:CAM65868 CJX65868:CKI65868 CTT65868:CUE65868 DDP65868:DEA65868 DNL65868:DNW65868 DXH65868:DXS65868 EHD65868:EHO65868 EQZ65868:ERK65868 FAV65868:FBG65868 FKR65868:FLC65868 FUN65868:FUY65868 GEJ65868:GEU65868 GOF65868:GOQ65868 GYB65868:GYM65868 HHX65868:HII65868 HRT65868:HSE65868 IBP65868:ICA65868 ILL65868:ILW65868 IVH65868:IVS65868 JFD65868:JFO65868 JOZ65868:JPK65868 JYV65868:JZG65868 KIR65868:KJC65868 KSN65868:KSY65868 LCJ65868:LCU65868 LMF65868:LMQ65868 LWB65868:LWM65868 MFX65868:MGI65868 MPT65868:MQE65868 MZP65868:NAA65868 NJL65868:NJW65868 NTH65868:NTS65868 ODD65868:ODO65868 OMZ65868:ONK65868 OWV65868:OXG65868 PGR65868:PHC65868 PQN65868:PQY65868 QAJ65868:QAU65868 QKF65868:QKQ65868 QUB65868:QUM65868 RDX65868:REI65868 RNT65868:ROE65868 RXP65868:RYA65868 SHL65868:SHW65868 SRH65868:SRS65868 TBD65868:TBO65868 TKZ65868:TLK65868 TUV65868:TVG65868 UER65868:UFC65868 UON65868:UOY65868 UYJ65868:UYU65868 VIF65868:VIQ65868 VSB65868:VSM65868 WBX65868:WCI65868 WLT65868:WME65868 WVP65868:WWA65868 H131404:S131404 JD131404:JO131404 SZ131404:TK131404 ACV131404:ADG131404 AMR131404:ANC131404 AWN131404:AWY131404 BGJ131404:BGU131404 BQF131404:BQQ131404 CAB131404:CAM131404 CJX131404:CKI131404 CTT131404:CUE131404 DDP131404:DEA131404 DNL131404:DNW131404 DXH131404:DXS131404 EHD131404:EHO131404 EQZ131404:ERK131404 FAV131404:FBG131404 FKR131404:FLC131404 FUN131404:FUY131404 GEJ131404:GEU131404 GOF131404:GOQ131404 GYB131404:GYM131404 HHX131404:HII131404 HRT131404:HSE131404 IBP131404:ICA131404 ILL131404:ILW131404 IVH131404:IVS131404 JFD131404:JFO131404 JOZ131404:JPK131404 JYV131404:JZG131404 KIR131404:KJC131404 KSN131404:KSY131404 LCJ131404:LCU131404 LMF131404:LMQ131404 LWB131404:LWM131404 MFX131404:MGI131404 MPT131404:MQE131404 MZP131404:NAA131404 NJL131404:NJW131404 NTH131404:NTS131404 ODD131404:ODO131404 OMZ131404:ONK131404 OWV131404:OXG131404 PGR131404:PHC131404 PQN131404:PQY131404 QAJ131404:QAU131404 QKF131404:QKQ131404 QUB131404:QUM131404 RDX131404:REI131404 RNT131404:ROE131404 RXP131404:RYA131404 SHL131404:SHW131404 SRH131404:SRS131404 TBD131404:TBO131404 TKZ131404:TLK131404 TUV131404:TVG131404 UER131404:UFC131404 UON131404:UOY131404 UYJ131404:UYU131404 VIF131404:VIQ131404 VSB131404:VSM131404 WBX131404:WCI131404 WLT131404:WME131404 WVP131404:WWA131404 H196940:S196940 JD196940:JO196940 SZ196940:TK196940 ACV196940:ADG196940 AMR196940:ANC196940 AWN196940:AWY196940 BGJ196940:BGU196940 BQF196940:BQQ196940 CAB196940:CAM196940 CJX196940:CKI196940 CTT196940:CUE196940 DDP196940:DEA196940 DNL196940:DNW196940 DXH196940:DXS196940 EHD196940:EHO196940 EQZ196940:ERK196940 FAV196940:FBG196940 FKR196940:FLC196940 FUN196940:FUY196940 GEJ196940:GEU196940 GOF196940:GOQ196940 GYB196940:GYM196940 HHX196940:HII196940 HRT196940:HSE196940 IBP196940:ICA196940 ILL196940:ILW196940 IVH196940:IVS196940 JFD196940:JFO196940 JOZ196940:JPK196940 JYV196940:JZG196940 KIR196940:KJC196940 KSN196940:KSY196940 LCJ196940:LCU196940 LMF196940:LMQ196940 LWB196940:LWM196940 MFX196940:MGI196940 MPT196940:MQE196940 MZP196940:NAA196940 NJL196940:NJW196940 NTH196940:NTS196940 ODD196940:ODO196940 OMZ196940:ONK196940 OWV196940:OXG196940 PGR196940:PHC196940 PQN196940:PQY196940 QAJ196940:QAU196940 QKF196940:QKQ196940 QUB196940:QUM196940 RDX196940:REI196940 RNT196940:ROE196940 RXP196940:RYA196940 SHL196940:SHW196940 SRH196940:SRS196940 TBD196940:TBO196940 TKZ196940:TLK196940 TUV196940:TVG196940 UER196940:UFC196940 UON196940:UOY196940 UYJ196940:UYU196940 VIF196940:VIQ196940 VSB196940:VSM196940 WBX196940:WCI196940 WLT196940:WME196940 WVP196940:WWA196940 H262476:S262476 JD262476:JO262476 SZ262476:TK262476 ACV262476:ADG262476 AMR262476:ANC262476 AWN262476:AWY262476 BGJ262476:BGU262476 BQF262476:BQQ262476 CAB262476:CAM262476 CJX262476:CKI262476 CTT262476:CUE262476 DDP262476:DEA262476 DNL262476:DNW262476 DXH262476:DXS262476 EHD262476:EHO262476 EQZ262476:ERK262476 FAV262476:FBG262476 FKR262476:FLC262476 FUN262476:FUY262476 GEJ262476:GEU262476 GOF262476:GOQ262476 GYB262476:GYM262476 HHX262476:HII262476 HRT262476:HSE262476 IBP262476:ICA262476 ILL262476:ILW262476 IVH262476:IVS262476 JFD262476:JFO262476 JOZ262476:JPK262476 JYV262476:JZG262476 KIR262476:KJC262476 KSN262476:KSY262476 LCJ262476:LCU262476 LMF262476:LMQ262476 LWB262476:LWM262476 MFX262476:MGI262476 MPT262476:MQE262476 MZP262476:NAA262476 NJL262476:NJW262476 NTH262476:NTS262476 ODD262476:ODO262476 OMZ262476:ONK262476 OWV262476:OXG262476 PGR262476:PHC262476 PQN262476:PQY262476 QAJ262476:QAU262476 QKF262476:QKQ262476 QUB262476:QUM262476 RDX262476:REI262476 RNT262476:ROE262476 RXP262476:RYA262476 SHL262476:SHW262476 SRH262476:SRS262476 TBD262476:TBO262476 TKZ262476:TLK262476 TUV262476:TVG262476 UER262476:UFC262476 UON262476:UOY262476 UYJ262476:UYU262476 VIF262476:VIQ262476 VSB262476:VSM262476 WBX262476:WCI262476 WLT262476:WME262476 WVP262476:WWA262476 H328012:S328012 JD328012:JO328012 SZ328012:TK328012 ACV328012:ADG328012 AMR328012:ANC328012 AWN328012:AWY328012 BGJ328012:BGU328012 BQF328012:BQQ328012 CAB328012:CAM328012 CJX328012:CKI328012 CTT328012:CUE328012 DDP328012:DEA328012 DNL328012:DNW328012 DXH328012:DXS328012 EHD328012:EHO328012 EQZ328012:ERK328012 FAV328012:FBG328012 FKR328012:FLC328012 FUN328012:FUY328012 GEJ328012:GEU328012 GOF328012:GOQ328012 GYB328012:GYM328012 HHX328012:HII328012 HRT328012:HSE328012 IBP328012:ICA328012 ILL328012:ILW328012 IVH328012:IVS328012 JFD328012:JFO328012 JOZ328012:JPK328012 JYV328012:JZG328012 KIR328012:KJC328012 KSN328012:KSY328012 LCJ328012:LCU328012 LMF328012:LMQ328012 LWB328012:LWM328012 MFX328012:MGI328012 MPT328012:MQE328012 MZP328012:NAA328012 NJL328012:NJW328012 NTH328012:NTS328012 ODD328012:ODO328012 OMZ328012:ONK328012 OWV328012:OXG328012 PGR328012:PHC328012 PQN328012:PQY328012 QAJ328012:QAU328012 QKF328012:QKQ328012 QUB328012:QUM328012 RDX328012:REI328012 RNT328012:ROE328012 RXP328012:RYA328012 SHL328012:SHW328012 SRH328012:SRS328012 TBD328012:TBO328012 TKZ328012:TLK328012 TUV328012:TVG328012 UER328012:UFC328012 UON328012:UOY328012 UYJ328012:UYU328012 VIF328012:VIQ328012 VSB328012:VSM328012 WBX328012:WCI328012 WLT328012:WME328012 WVP328012:WWA328012 H393548:S393548 JD393548:JO393548 SZ393548:TK393548 ACV393548:ADG393548 AMR393548:ANC393548 AWN393548:AWY393548 BGJ393548:BGU393548 BQF393548:BQQ393548 CAB393548:CAM393548 CJX393548:CKI393548 CTT393548:CUE393548 DDP393548:DEA393548 DNL393548:DNW393548 DXH393548:DXS393548 EHD393548:EHO393548 EQZ393548:ERK393548 FAV393548:FBG393548 FKR393548:FLC393548 FUN393548:FUY393548 GEJ393548:GEU393548 GOF393548:GOQ393548 GYB393548:GYM393548 HHX393548:HII393548 HRT393548:HSE393548 IBP393548:ICA393548 ILL393548:ILW393548 IVH393548:IVS393548 JFD393548:JFO393548 JOZ393548:JPK393548 JYV393548:JZG393548 KIR393548:KJC393548 KSN393548:KSY393548 LCJ393548:LCU393548 LMF393548:LMQ393548 LWB393548:LWM393548 MFX393548:MGI393548 MPT393548:MQE393548 MZP393548:NAA393548 NJL393548:NJW393548 NTH393548:NTS393548 ODD393548:ODO393548 OMZ393548:ONK393548 OWV393548:OXG393548 PGR393548:PHC393548 PQN393548:PQY393548 QAJ393548:QAU393548 QKF393548:QKQ393548 QUB393548:QUM393548 RDX393548:REI393548 RNT393548:ROE393548 RXP393548:RYA393548 SHL393548:SHW393548 SRH393548:SRS393548 TBD393548:TBO393548 TKZ393548:TLK393548 TUV393548:TVG393548 UER393548:UFC393548 UON393548:UOY393548 UYJ393548:UYU393548 VIF393548:VIQ393548 VSB393548:VSM393548 WBX393548:WCI393548 WLT393548:WME393548 WVP393548:WWA393548 H459084:S459084 JD459084:JO459084 SZ459084:TK459084 ACV459084:ADG459084 AMR459084:ANC459084 AWN459084:AWY459084 BGJ459084:BGU459084 BQF459084:BQQ459084 CAB459084:CAM459084 CJX459084:CKI459084 CTT459084:CUE459084 DDP459084:DEA459084 DNL459084:DNW459084 DXH459084:DXS459084 EHD459084:EHO459084 EQZ459084:ERK459084 FAV459084:FBG459084 FKR459084:FLC459084 FUN459084:FUY459084 GEJ459084:GEU459084 GOF459084:GOQ459084 GYB459084:GYM459084 HHX459084:HII459084 HRT459084:HSE459084 IBP459084:ICA459084 ILL459084:ILW459084 IVH459084:IVS459084 JFD459084:JFO459084 JOZ459084:JPK459084 JYV459084:JZG459084 KIR459084:KJC459084 KSN459084:KSY459084 LCJ459084:LCU459084 LMF459084:LMQ459084 LWB459084:LWM459084 MFX459084:MGI459084 MPT459084:MQE459084 MZP459084:NAA459084 NJL459084:NJW459084 NTH459084:NTS459084 ODD459084:ODO459084 OMZ459084:ONK459084 OWV459084:OXG459084 PGR459084:PHC459084 PQN459084:PQY459084 QAJ459084:QAU459084 QKF459084:QKQ459084 QUB459084:QUM459084 RDX459084:REI459084 RNT459084:ROE459084 RXP459084:RYA459084 SHL459084:SHW459084 SRH459084:SRS459084 TBD459084:TBO459084 TKZ459084:TLK459084 TUV459084:TVG459084 UER459084:UFC459084 UON459084:UOY459084 UYJ459084:UYU459084 VIF459084:VIQ459084 VSB459084:VSM459084 WBX459084:WCI459084 WLT459084:WME459084 WVP459084:WWA459084 H524620:S524620 JD524620:JO524620 SZ524620:TK524620 ACV524620:ADG524620 AMR524620:ANC524620 AWN524620:AWY524620 BGJ524620:BGU524620 BQF524620:BQQ524620 CAB524620:CAM524620 CJX524620:CKI524620 CTT524620:CUE524620 DDP524620:DEA524620 DNL524620:DNW524620 DXH524620:DXS524620 EHD524620:EHO524620 EQZ524620:ERK524620 FAV524620:FBG524620 FKR524620:FLC524620 FUN524620:FUY524620 GEJ524620:GEU524620 GOF524620:GOQ524620 GYB524620:GYM524620 HHX524620:HII524620 HRT524620:HSE524620 IBP524620:ICA524620 ILL524620:ILW524620 IVH524620:IVS524620 JFD524620:JFO524620 JOZ524620:JPK524620 JYV524620:JZG524620 KIR524620:KJC524620 KSN524620:KSY524620 LCJ524620:LCU524620 LMF524620:LMQ524620 LWB524620:LWM524620 MFX524620:MGI524620 MPT524620:MQE524620 MZP524620:NAA524620 NJL524620:NJW524620 NTH524620:NTS524620 ODD524620:ODO524620 OMZ524620:ONK524620 OWV524620:OXG524620 PGR524620:PHC524620 PQN524620:PQY524620 QAJ524620:QAU524620 QKF524620:QKQ524620 QUB524620:QUM524620 RDX524620:REI524620 RNT524620:ROE524620 RXP524620:RYA524620 SHL524620:SHW524620 SRH524620:SRS524620 TBD524620:TBO524620 TKZ524620:TLK524620 TUV524620:TVG524620 UER524620:UFC524620 UON524620:UOY524620 UYJ524620:UYU524620 VIF524620:VIQ524620 VSB524620:VSM524620 WBX524620:WCI524620 WLT524620:WME524620 WVP524620:WWA524620 H590156:S590156 JD590156:JO590156 SZ590156:TK590156 ACV590156:ADG590156 AMR590156:ANC590156 AWN590156:AWY590156 BGJ590156:BGU590156 BQF590156:BQQ590156 CAB590156:CAM590156 CJX590156:CKI590156 CTT590156:CUE590156 DDP590156:DEA590156 DNL590156:DNW590156 DXH590156:DXS590156 EHD590156:EHO590156 EQZ590156:ERK590156 FAV590156:FBG590156 FKR590156:FLC590156 FUN590156:FUY590156 GEJ590156:GEU590156 GOF590156:GOQ590156 GYB590156:GYM590156 HHX590156:HII590156 HRT590156:HSE590156 IBP590156:ICA590156 ILL590156:ILW590156 IVH590156:IVS590156 JFD590156:JFO590156 JOZ590156:JPK590156 JYV590156:JZG590156 KIR590156:KJC590156 KSN590156:KSY590156 LCJ590156:LCU590156 LMF590156:LMQ590156 LWB590156:LWM590156 MFX590156:MGI590156 MPT590156:MQE590156 MZP590156:NAA590156 NJL590156:NJW590156 NTH590156:NTS590156 ODD590156:ODO590156 OMZ590156:ONK590156 OWV590156:OXG590156 PGR590156:PHC590156 PQN590156:PQY590156 QAJ590156:QAU590156 QKF590156:QKQ590156 QUB590156:QUM590156 RDX590156:REI590156 RNT590156:ROE590156 RXP590156:RYA590156 SHL590156:SHW590156 SRH590156:SRS590156 TBD590156:TBO590156 TKZ590156:TLK590156 TUV590156:TVG590156 UER590156:UFC590156 UON590156:UOY590156 UYJ590156:UYU590156 VIF590156:VIQ590156 VSB590156:VSM590156 WBX590156:WCI590156 WLT590156:WME590156 WVP590156:WWA590156 H655692:S655692 JD655692:JO655692 SZ655692:TK655692 ACV655692:ADG655692 AMR655692:ANC655692 AWN655692:AWY655692 BGJ655692:BGU655692 BQF655692:BQQ655692 CAB655692:CAM655692 CJX655692:CKI655692 CTT655692:CUE655692 DDP655692:DEA655692 DNL655692:DNW655692 DXH655692:DXS655692 EHD655692:EHO655692 EQZ655692:ERK655692 FAV655692:FBG655692 FKR655692:FLC655692 FUN655692:FUY655692 GEJ655692:GEU655692 GOF655692:GOQ655692 GYB655692:GYM655692 HHX655692:HII655692 HRT655692:HSE655692 IBP655692:ICA655692 ILL655692:ILW655692 IVH655692:IVS655692 JFD655692:JFO655692 JOZ655692:JPK655692 JYV655692:JZG655692 KIR655692:KJC655692 KSN655692:KSY655692 LCJ655692:LCU655692 LMF655692:LMQ655692 LWB655692:LWM655692 MFX655692:MGI655692 MPT655692:MQE655692 MZP655692:NAA655692 NJL655692:NJW655692 NTH655692:NTS655692 ODD655692:ODO655692 OMZ655692:ONK655692 OWV655692:OXG655692 PGR655692:PHC655692 PQN655692:PQY655692 QAJ655692:QAU655692 QKF655692:QKQ655692 QUB655692:QUM655692 RDX655692:REI655692 RNT655692:ROE655692 RXP655692:RYA655692 SHL655692:SHW655692 SRH655692:SRS655692 TBD655692:TBO655692 TKZ655692:TLK655692 TUV655692:TVG655692 UER655692:UFC655692 UON655692:UOY655692 UYJ655692:UYU655692 VIF655692:VIQ655692 VSB655692:VSM655692 WBX655692:WCI655692 WLT655692:WME655692 WVP655692:WWA655692 H721228:S721228 JD721228:JO721228 SZ721228:TK721228 ACV721228:ADG721228 AMR721228:ANC721228 AWN721228:AWY721228 BGJ721228:BGU721228 BQF721228:BQQ721228 CAB721228:CAM721228 CJX721228:CKI721228 CTT721228:CUE721228 DDP721228:DEA721228 DNL721228:DNW721228 DXH721228:DXS721228 EHD721228:EHO721228 EQZ721228:ERK721228 FAV721228:FBG721228 FKR721228:FLC721228 FUN721228:FUY721228 GEJ721228:GEU721228 GOF721228:GOQ721228 GYB721228:GYM721228 HHX721228:HII721228 HRT721228:HSE721228 IBP721228:ICA721228 ILL721228:ILW721228 IVH721228:IVS721228 JFD721228:JFO721228 JOZ721228:JPK721228 JYV721228:JZG721228 KIR721228:KJC721228 KSN721228:KSY721228 LCJ721228:LCU721228 LMF721228:LMQ721228 LWB721228:LWM721228 MFX721228:MGI721228 MPT721228:MQE721228 MZP721228:NAA721228 NJL721228:NJW721228 NTH721228:NTS721228 ODD721228:ODO721228 OMZ721228:ONK721228 OWV721228:OXG721228 PGR721228:PHC721228 PQN721228:PQY721228 QAJ721228:QAU721228 QKF721228:QKQ721228 QUB721228:QUM721228 RDX721228:REI721228 RNT721228:ROE721228 RXP721228:RYA721228 SHL721228:SHW721228 SRH721228:SRS721228 TBD721228:TBO721228 TKZ721228:TLK721228 TUV721228:TVG721228 UER721228:UFC721228 UON721228:UOY721228 UYJ721228:UYU721228 VIF721228:VIQ721228 VSB721228:VSM721228 WBX721228:WCI721228 WLT721228:WME721228 WVP721228:WWA721228 H786764:S786764 JD786764:JO786764 SZ786764:TK786764 ACV786764:ADG786764 AMR786764:ANC786764 AWN786764:AWY786764 BGJ786764:BGU786764 BQF786764:BQQ786764 CAB786764:CAM786764 CJX786764:CKI786764 CTT786764:CUE786764 DDP786764:DEA786764 DNL786764:DNW786764 DXH786764:DXS786764 EHD786764:EHO786764 EQZ786764:ERK786764 FAV786764:FBG786764 FKR786764:FLC786764 FUN786764:FUY786764 GEJ786764:GEU786764 GOF786764:GOQ786764 GYB786764:GYM786764 HHX786764:HII786764 HRT786764:HSE786764 IBP786764:ICA786764 ILL786764:ILW786764 IVH786764:IVS786764 JFD786764:JFO786764 JOZ786764:JPK786764 JYV786764:JZG786764 KIR786764:KJC786764 KSN786764:KSY786764 LCJ786764:LCU786764 LMF786764:LMQ786764 LWB786764:LWM786764 MFX786764:MGI786764 MPT786764:MQE786764 MZP786764:NAA786764 NJL786764:NJW786764 NTH786764:NTS786764 ODD786764:ODO786764 OMZ786764:ONK786764 OWV786764:OXG786764 PGR786764:PHC786764 PQN786764:PQY786764 QAJ786764:QAU786764 QKF786764:QKQ786764 QUB786764:QUM786764 RDX786764:REI786764 RNT786764:ROE786764 RXP786764:RYA786764 SHL786764:SHW786764 SRH786764:SRS786764 TBD786764:TBO786764 TKZ786764:TLK786764 TUV786764:TVG786764 UER786764:UFC786764 UON786764:UOY786764 UYJ786764:UYU786764 VIF786764:VIQ786764 VSB786764:VSM786764 WBX786764:WCI786764 WLT786764:WME786764 WVP786764:WWA786764 H852300:S852300 JD852300:JO852300 SZ852300:TK852300 ACV852300:ADG852300 AMR852300:ANC852300 AWN852300:AWY852300 BGJ852300:BGU852300 BQF852300:BQQ852300 CAB852300:CAM852300 CJX852300:CKI852300 CTT852300:CUE852300 DDP852300:DEA852300 DNL852300:DNW852300 DXH852300:DXS852300 EHD852300:EHO852300 EQZ852300:ERK852300 FAV852300:FBG852300 FKR852300:FLC852300 FUN852300:FUY852300 GEJ852300:GEU852300 GOF852300:GOQ852300 GYB852300:GYM852300 HHX852300:HII852300 HRT852300:HSE852300 IBP852300:ICA852300 ILL852300:ILW852300 IVH852300:IVS852300 JFD852300:JFO852300 JOZ852300:JPK852300 JYV852300:JZG852300 KIR852300:KJC852300 KSN852300:KSY852300 LCJ852300:LCU852300 LMF852300:LMQ852300 LWB852300:LWM852300 MFX852300:MGI852300 MPT852300:MQE852300 MZP852300:NAA852300 NJL852300:NJW852300 NTH852300:NTS852300 ODD852300:ODO852300 OMZ852300:ONK852300 OWV852300:OXG852300 PGR852300:PHC852300 PQN852300:PQY852300 QAJ852300:QAU852300 QKF852300:QKQ852300 QUB852300:QUM852300 RDX852300:REI852300 RNT852300:ROE852300 RXP852300:RYA852300 SHL852300:SHW852300 SRH852300:SRS852300 TBD852300:TBO852300 TKZ852300:TLK852300 TUV852300:TVG852300 UER852300:UFC852300 UON852300:UOY852300 UYJ852300:UYU852300 VIF852300:VIQ852300 VSB852300:VSM852300 WBX852300:WCI852300 WLT852300:WME852300 WVP852300:WWA852300 H917836:S917836 JD917836:JO917836 SZ917836:TK917836 ACV917836:ADG917836 AMR917836:ANC917836 AWN917836:AWY917836 BGJ917836:BGU917836 BQF917836:BQQ917836 CAB917836:CAM917836 CJX917836:CKI917836 CTT917836:CUE917836 DDP917836:DEA917836 DNL917836:DNW917836 DXH917836:DXS917836 EHD917836:EHO917836 EQZ917836:ERK917836 FAV917836:FBG917836 FKR917836:FLC917836 FUN917836:FUY917836 GEJ917836:GEU917836 GOF917836:GOQ917836 GYB917836:GYM917836 HHX917836:HII917836 HRT917836:HSE917836 IBP917836:ICA917836 ILL917836:ILW917836 IVH917836:IVS917836 JFD917836:JFO917836 JOZ917836:JPK917836 JYV917836:JZG917836 KIR917836:KJC917836 KSN917836:KSY917836 LCJ917836:LCU917836 LMF917836:LMQ917836 LWB917836:LWM917836 MFX917836:MGI917836 MPT917836:MQE917836 MZP917836:NAA917836 NJL917836:NJW917836 NTH917836:NTS917836 ODD917836:ODO917836 OMZ917836:ONK917836 OWV917836:OXG917836 PGR917836:PHC917836 PQN917836:PQY917836 QAJ917836:QAU917836 QKF917836:QKQ917836 QUB917836:QUM917836 RDX917836:REI917836 RNT917836:ROE917836 RXP917836:RYA917836 SHL917836:SHW917836 SRH917836:SRS917836 TBD917836:TBO917836 TKZ917836:TLK917836 TUV917836:TVG917836 UER917836:UFC917836 UON917836:UOY917836 UYJ917836:UYU917836 VIF917836:VIQ917836 VSB917836:VSM917836 WBX917836:WCI917836 WLT917836:WME917836 WVP917836:WWA917836 H983372:S983372 JD983372:JO983372 SZ983372:TK983372 ACV983372:ADG983372 AMR983372:ANC983372 AWN983372:AWY983372 BGJ983372:BGU983372 BQF983372:BQQ983372 CAB983372:CAM983372 CJX983372:CKI983372 CTT983372:CUE983372 DDP983372:DEA983372 DNL983372:DNW983372 DXH983372:DXS983372 EHD983372:EHO983372 EQZ983372:ERK983372 FAV983372:FBG983372 FKR983372:FLC983372 FUN983372:FUY983372 GEJ983372:GEU983372 GOF983372:GOQ983372 GYB983372:GYM983372 HHX983372:HII983372 HRT983372:HSE983372 IBP983372:ICA983372 ILL983372:ILW983372 IVH983372:IVS983372 JFD983372:JFO983372 JOZ983372:JPK983372 JYV983372:JZG983372 KIR983372:KJC983372 KSN983372:KSY983372 LCJ983372:LCU983372 LMF983372:LMQ983372 LWB983372:LWM983372 MFX983372:MGI983372 MPT983372:MQE983372 MZP983372:NAA983372 NJL983372:NJW983372 NTH983372:NTS983372 ODD983372:ODO983372 OMZ983372:ONK983372 OWV983372:OXG983372 PGR983372:PHC983372 PQN983372:PQY983372 QAJ983372:QAU983372 QKF983372:QKQ983372 QUB983372:QUM983372 RDX983372:REI983372 RNT983372:ROE983372 RXP983372:RYA983372 SHL983372:SHW983372 SRH983372:SRS983372 TBD983372:TBO983372 TKZ983372:TLK983372 TUV983372:TVG983372 UER983372:UFC983372 UON983372:UOY983372 UYJ983372:UYU983372 VIF983372:VIQ983372 VSB983372:VSM983372 WBX983372:WCI983372 WLT983372:WME983372 WVP983372:WWA983372">
      <formula1>$X$332:$X$333</formula1>
    </dataValidation>
    <dataValidation type="list" allowBlank="1" showInputMessage="1" showErrorMessage="1" sqref="C332:D332 IY332:IZ332 SU332:SV332 ACQ332:ACR332 AMM332:AMN332 AWI332:AWJ332 BGE332:BGF332 BQA332:BQB332 BZW332:BZX332 CJS332:CJT332 CTO332:CTP332 DDK332:DDL332 DNG332:DNH332 DXC332:DXD332 EGY332:EGZ332 EQU332:EQV332 FAQ332:FAR332 FKM332:FKN332 FUI332:FUJ332 GEE332:GEF332 GOA332:GOB332 GXW332:GXX332 HHS332:HHT332 HRO332:HRP332 IBK332:IBL332 ILG332:ILH332 IVC332:IVD332 JEY332:JEZ332 JOU332:JOV332 JYQ332:JYR332 KIM332:KIN332 KSI332:KSJ332 LCE332:LCF332 LMA332:LMB332 LVW332:LVX332 MFS332:MFT332 MPO332:MPP332 MZK332:MZL332 NJG332:NJH332 NTC332:NTD332 OCY332:OCZ332 OMU332:OMV332 OWQ332:OWR332 PGM332:PGN332 PQI332:PQJ332 QAE332:QAF332 QKA332:QKB332 QTW332:QTX332 RDS332:RDT332 RNO332:RNP332 RXK332:RXL332 SHG332:SHH332 SRC332:SRD332 TAY332:TAZ332 TKU332:TKV332 TUQ332:TUR332 UEM332:UEN332 UOI332:UOJ332 UYE332:UYF332 VIA332:VIB332 VRW332:VRX332 WBS332:WBT332 WLO332:WLP332 WVK332:WVL332 C65868:D65868 IY65868:IZ65868 SU65868:SV65868 ACQ65868:ACR65868 AMM65868:AMN65868 AWI65868:AWJ65868 BGE65868:BGF65868 BQA65868:BQB65868 BZW65868:BZX65868 CJS65868:CJT65868 CTO65868:CTP65868 DDK65868:DDL65868 DNG65868:DNH65868 DXC65868:DXD65868 EGY65868:EGZ65868 EQU65868:EQV65868 FAQ65868:FAR65868 FKM65868:FKN65868 FUI65868:FUJ65868 GEE65868:GEF65868 GOA65868:GOB65868 GXW65868:GXX65868 HHS65868:HHT65868 HRO65868:HRP65868 IBK65868:IBL65868 ILG65868:ILH65868 IVC65868:IVD65868 JEY65868:JEZ65868 JOU65868:JOV65868 JYQ65868:JYR65868 KIM65868:KIN65868 KSI65868:KSJ65868 LCE65868:LCF65868 LMA65868:LMB65868 LVW65868:LVX65868 MFS65868:MFT65868 MPO65868:MPP65868 MZK65868:MZL65868 NJG65868:NJH65868 NTC65868:NTD65868 OCY65868:OCZ65868 OMU65868:OMV65868 OWQ65868:OWR65868 PGM65868:PGN65868 PQI65868:PQJ65868 QAE65868:QAF65868 QKA65868:QKB65868 QTW65868:QTX65868 RDS65868:RDT65868 RNO65868:RNP65868 RXK65868:RXL65868 SHG65868:SHH65868 SRC65868:SRD65868 TAY65868:TAZ65868 TKU65868:TKV65868 TUQ65868:TUR65868 UEM65868:UEN65868 UOI65868:UOJ65868 UYE65868:UYF65868 VIA65868:VIB65868 VRW65868:VRX65868 WBS65868:WBT65868 WLO65868:WLP65868 WVK65868:WVL65868 C131404:D131404 IY131404:IZ131404 SU131404:SV131404 ACQ131404:ACR131404 AMM131404:AMN131404 AWI131404:AWJ131404 BGE131404:BGF131404 BQA131404:BQB131404 BZW131404:BZX131404 CJS131404:CJT131404 CTO131404:CTP131404 DDK131404:DDL131404 DNG131404:DNH131404 DXC131404:DXD131404 EGY131404:EGZ131404 EQU131404:EQV131404 FAQ131404:FAR131404 FKM131404:FKN131404 FUI131404:FUJ131404 GEE131404:GEF131404 GOA131404:GOB131404 GXW131404:GXX131404 HHS131404:HHT131404 HRO131404:HRP131404 IBK131404:IBL131404 ILG131404:ILH131404 IVC131404:IVD131404 JEY131404:JEZ131404 JOU131404:JOV131404 JYQ131404:JYR131404 KIM131404:KIN131404 KSI131404:KSJ131404 LCE131404:LCF131404 LMA131404:LMB131404 LVW131404:LVX131404 MFS131404:MFT131404 MPO131404:MPP131404 MZK131404:MZL131404 NJG131404:NJH131404 NTC131404:NTD131404 OCY131404:OCZ131404 OMU131404:OMV131404 OWQ131404:OWR131404 PGM131404:PGN131404 PQI131404:PQJ131404 QAE131404:QAF131404 QKA131404:QKB131404 QTW131404:QTX131404 RDS131404:RDT131404 RNO131404:RNP131404 RXK131404:RXL131404 SHG131404:SHH131404 SRC131404:SRD131404 TAY131404:TAZ131404 TKU131404:TKV131404 TUQ131404:TUR131404 UEM131404:UEN131404 UOI131404:UOJ131404 UYE131404:UYF131404 VIA131404:VIB131404 VRW131404:VRX131404 WBS131404:WBT131404 WLO131404:WLP131404 WVK131404:WVL131404 C196940:D196940 IY196940:IZ196940 SU196940:SV196940 ACQ196940:ACR196940 AMM196940:AMN196940 AWI196940:AWJ196940 BGE196940:BGF196940 BQA196940:BQB196940 BZW196940:BZX196940 CJS196940:CJT196940 CTO196940:CTP196940 DDK196940:DDL196940 DNG196940:DNH196940 DXC196940:DXD196940 EGY196940:EGZ196940 EQU196940:EQV196940 FAQ196940:FAR196940 FKM196940:FKN196940 FUI196940:FUJ196940 GEE196940:GEF196940 GOA196940:GOB196940 GXW196940:GXX196940 HHS196940:HHT196940 HRO196940:HRP196940 IBK196940:IBL196940 ILG196940:ILH196940 IVC196940:IVD196940 JEY196940:JEZ196940 JOU196940:JOV196940 JYQ196940:JYR196940 KIM196940:KIN196940 KSI196940:KSJ196940 LCE196940:LCF196940 LMA196940:LMB196940 LVW196940:LVX196940 MFS196940:MFT196940 MPO196940:MPP196940 MZK196940:MZL196940 NJG196940:NJH196940 NTC196940:NTD196940 OCY196940:OCZ196940 OMU196940:OMV196940 OWQ196940:OWR196940 PGM196940:PGN196940 PQI196940:PQJ196940 QAE196940:QAF196940 QKA196940:QKB196940 QTW196940:QTX196940 RDS196940:RDT196940 RNO196940:RNP196940 RXK196940:RXL196940 SHG196940:SHH196940 SRC196940:SRD196940 TAY196940:TAZ196940 TKU196940:TKV196940 TUQ196940:TUR196940 UEM196940:UEN196940 UOI196940:UOJ196940 UYE196940:UYF196940 VIA196940:VIB196940 VRW196940:VRX196940 WBS196940:WBT196940 WLO196940:WLP196940 WVK196940:WVL196940 C262476:D262476 IY262476:IZ262476 SU262476:SV262476 ACQ262476:ACR262476 AMM262476:AMN262476 AWI262476:AWJ262476 BGE262476:BGF262476 BQA262476:BQB262476 BZW262476:BZX262476 CJS262476:CJT262476 CTO262476:CTP262476 DDK262476:DDL262476 DNG262476:DNH262476 DXC262476:DXD262476 EGY262476:EGZ262476 EQU262476:EQV262476 FAQ262476:FAR262476 FKM262476:FKN262476 FUI262476:FUJ262476 GEE262476:GEF262476 GOA262476:GOB262476 GXW262476:GXX262476 HHS262476:HHT262476 HRO262476:HRP262476 IBK262476:IBL262476 ILG262476:ILH262476 IVC262476:IVD262476 JEY262476:JEZ262476 JOU262476:JOV262476 JYQ262476:JYR262476 KIM262476:KIN262476 KSI262476:KSJ262476 LCE262476:LCF262476 LMA262476:LMB262476 LVW262476:LVX262476 MFS262476:MFT262476 MPO262476:MPP262476 MZK262476:MZL262476 NJG262476:NJH262476 NTC262476:NTD262476 OCY262476:OCZ262476 OMU262476:OMV262476 OWQ262476:OWR262476 PGM262476:PGN262476 PQI262476:PQJ262476 QAE262476:QAF262476 QKA262476:QKB262476 QTW262476:QTX262476 RDS262476:RDT262476 RNO262476:RNP262476 RXK262476:RXL262476 SHG262476:SHH262476 SRC262476:SRD262476 TAY262476:TAZ262476 TKU262476:TKV262476 TUQ262476:TUR262476 UEM262476:UEN262476 UOI262476:UOJ262476 UYE262476:UYF262476 VIA262476:VIB262476 VRW262476:VRX262476 WBS262476:WBT262476 WLO262476:WLP262476 WVK262476:WVL262476 C328012:D328012 IY328012:IZ328012 SU328012:SV328012 ACQ328012:ACR328012 AMM328012:AMN328012 AWI328012:AWJ328012 BGE328012:BGF328012 BQA328012:BQB328012 BZW328012:BZX328012 CJS328012:CJT328012 CTO328012:CTP328012 DDK328012:DDL328012 DNG328012:DNH328012 DXC328012:DXD328012 EGY328012:EGZ328012 EQU328012:EQV328012 FAQ328012:FAR328012 FKM328012:FKN328012 FUI328012:FUJ328012 GEE328012:GEF328012 GOA328012:GOB328012 GXW328012:GXX328012 HHS328012:HHT328012 HRO328012:HRP328012 IBK328012:IBL328012 ILG328012:ILH328012 IVC328012:IVD328012 JEY328012:JEZ328012 JOU328012:JOV328012 JYQ328012:JYR328012 KIM328012:KIN328012 KSI328012:KSJ328012 LCE328012:LCF328012 LMA328012:LMB328012 LVW328012:LVX328012 MFS328012:MFT328012 MPO328012:MPP328012 MZK328012:MZL328012 NJG328012:NJH328012 NTC328012:NTD328012 OCY328012:OCZ328012 OMU328012:OMV328012 OWQ328012:OWR328012 PGM328012:PGN328012 PQI328012:PQJ328012 QAE328012:QAF328012 QKA328012:QKB328012 QTW328012:QTX328012 RDS328012:RDT328012 RNO328012:RNP328012 RXK328012:RXL328012 SHG328012:SHH328012 SRC328012:SRD328012 TAY328012:TAZ328012 TKU328012:TKV328012 TUQ328012:TUR328012 UEM328012:UEN328012 UOI328012:UOJ328012 UYE328012:UYF328012 VIA328012:VIB328012 VRW328012:VRX328012 WBS328012:WBT328012 WLO328012:WLP328012 WVK328012:WVL328012 C393548:D393548 IY393548:IZ393548 SU393548:SV393548 ACQ393548:ACR393548 AMM393548:AMN393548 AWI393548:AWJ393548 BGE393548:BGF393548 BQA393548:BQB393548 BZW393548:BZX393548 CJS393548:CJT393548 CTO393548:CTP393548 DDK393548:DDL393548 DNG393548:DNH393548 DXC393548:DXD393548 EGY393548:EGZ393548 EQU393548:EQV393548 FAQ393548:FAR393548 FKM393548:FKN393548 FUI393548:FUJ393548 GEE393548:GEF393548 GOA393548:GOB393548 GXW393548:GXX393548 HHS393548:HHT393548 HRO393548:HRP393548 IBK393548:IBL393548 ILG393548:ILH393548 IVC393548:IVD393548 JEY393548:JEZ393548 JOU393548:JOV393548 JYQ393548:JYR393548 KIM393548:KIN393548 KSI393548:KSJ393548 LCE393548:LCF393548 LMA393548:LMB393548 LVW393548:LVX393548 MFS393548:MFT393548 MPO393548:MPP393548 MZK393548:MZL393548 NJG393548:NJH393548 NTC393548:NTD393548 OCY393548:OCZ393548 OMU393548:OMV393548 OWQ393548:OWR393548 PGM393548:PGN393548 PQI393548:PQJ393548 QAE393548:QAF393548 QKA393548:QKB393548 QTW393548:QTX393548 RDS393548:RDT393548 RNO393548:RNP393548 RXK393548:RXL393548 SHG393548:SHH393548 SRC393548:SRD393548 TAY393548:TAZ393548 TKU393548:TKV393548 TUQ393548:TUR393548 UEM393548:UEN393548 UOI393548:UOJ393548 UYE393548:UYF393548 VIA393548:VIB393548 VRW393548:VRX393548 WBS393548:WBT393548 WLO393548:WLP393548 WVK393548:WVL393548 C459084:D459084 IY459084:IZ459084 SU459084:SV459084 ACQ459084:ACR459084 AMM459084:AMN459084 AWI459084:AWJ459084 BGE459084:BGF459084 BQA459084:BQB459084 BZW459084:BZX459084 CJS459084:CJT459084 CTO459084:CTP459084 DDK459084:DDL459084 DNG459084:DNH459084 DXC459084:DXD459084 EGY459084:EGZ459084 EQU459084:EQV459084 FAQ459084:FAR459084 FKM459084:FKN459084 FUI459084:FUJ459084 GEE459084:GEF459084 GOA459084:GOB459084 GXW459084:GXX459084 HHS459084:HHT459084 HRO459084:HRP459084 IBK459084:IBL459084 ILG459084:ILH459084 IVC459084:IVD459084 JEY459084:JEZ459084 JOU459084:JOV459084 JYQ459084:JYR459084 KIM459084:KIN459084 KSI459084:KSJ459084 LCE459084:LCF459084 LMA459084:LMB459084 LVW459084:LVX459084 MFS459084:MFT459084 MPO459084:MPP459084 MZK459084:MZL459084 NJG459084:NJH459084 NTC459084:NTD459084 OCY459084:OCZ459084 OMU459084:OMV459084 OWQ459084:OWR459084 PGM459084:PGN459084 PQI459084:PQJ459084 QAE459084:QAF459084 QKA459084:QKB459084 QTW459084:QTX459084 RDS459084:RDT459084 RNO459084:RNP459084 RXK459084:RXL459084 SHG459084:SHH459084 SRC459084:SRD459084 TAY459084:TAZ459084 TKU459084:TKV459084 TUQ459084:TUR459084 UEM459084:UEN459084 UOI459084:UOJ459084 UYE459084:UYF459084 VIA459084:VIB459084 VRW459084:VRX459084 WBS459084:WBT459084 WLO459084:WLP459084 WVK459084:WVL459084 C524620:D524620 IY524620:IZ524620 SU524620:SV524620 ACQ524620:ACR524620 AMM524620:AMN524620 AWI524620:AWJ524620 BGE524620:BGF524620 BQA524620:BQB524620 BZW524620:BZX524620 CJS524620:CJT524620 CTO524620:CTP524620 DDK524620:DDL524620 DNG524620:DNH524620 DXC524620:DXD524620 EGY524620:EGZ524620 EQU524620:EQV524620 FAQ524620:FAR524620 FKM524620:FKN524620 FUI524620:FUJ524620 GEE524620:GEF524620 GOA524620:GOB524620 GXW524620:GXX524620 HHS524620:HHT524620 HRO524620:HRP524620 IBK524620:IBL524620 ILG524620:ILH524620 IVC524620:IVD524620 JEY524620:JEZ524620 JOU524620:JOV524620 JYQ524620:JYR524620 KIM524620:KIN524620 KSI524620:KSJ524620 LCE524620:LCF524620 LMA524620:LMB524620 LVW524620:LVX524620 MFS524620:MFT524620 MPO524620:MPP524620 MZK524620:MZL524620 NJG524620:NJH524620 NTC524620:NTD524620 OCY524620:OCZ524620 OMU524620:OMV524620 OWQ524620:OWR524620 PGM524620:PGN524620 PQI524620:PQJ524620 QAE524620:QAF524620 QKA524620:QKB524620 QTW524620:QTX524620 RDS524620:RDT524620 RNO524620:RNP524620 RXK524620:RXL524620 SHG524620:SHH524620 SRC524620:SRD524620 TAY524620:TAZ524620 TKU524620:TKV524620 TUQ524620:TUR524620 UEM524620:UEN524620 UOI524620:UOJ524620 UYE524620:UYF524620 VIA524620:VIB524620 VRW524620:VRX524620 WBS524620:WBT524620 WLO524620:WLP524620 WVK524620:WVL524620 C590156:D590156 IY590156:IZ590156 SU590156:SV590156 ACQ590156:ACR590156 AMM590156:AMN590156 AWI590156:AWJ590156 BGE590156:BGF590156 BQA590156:BQB590156 BZW590156:BZX590156 CJS590156:CJT590156 CTO590156:CTP590156 DDK590156:DDL590156 DNG590156:DNH590156 DXC590156:DXD590156 EGY590156:EGZ590156 EQU590156:EQV590156 FAQ590156:FAR590156 FKM590156:FKN590156 FUI590156:FUJ590156 GEE590156:GEF590156 GOA590156:GOB590156 GXW590156:GXX590156 HHS590156:HHT590156 HRO590156:HRP590156 IBK590156:IBL590156 ILG590156:ILH590156 IVC590156:IVD590156 JEY590156:JEZ590156 JOU590156:JOV590156 JYQ590156:JYR590156 KIM590156:KIN590156 KSI590156:KSJ590156 LCE590156:LCF590156 LMA590156:LMB590156 LVW590156:LVX590156 MFS590156:MFT590156 MPO590156:MPP590156 MZK590156:MZL590156 NJG590156:NJH590156 NTC590156:NTD590156 OCY590156:OCZ590156 OMU590156:OMV590156 OWQ590156:OWR590156 PGM590156:PGN590156 PQI590156:PQJ590156 QAE590156:QAF590156 QKA590156:QKB590156 QTW590156:QTX590156 RDS590156:RDT590156 RNO590156:RNP590156 RXK590156:RXL590156 SHG590156:SHH590156 SRC590156:SRD590156 TAY590156:TAZ590156 TKU590156:TKV590156 TUQ590156:TUR590156 UEM590156:UEN590156 UOI590156:UOJ590156 UYE590156:UYF590156 VIA590156:VIB590156 VRW590156:VRX590156 WBS590156:WBT590156 WLO590156:WLP590156 WVK590156:WVL590156 C655692:D655692 IY655692:IZ655692 SU655692:SV655692 ACQ655692:ACR655692 AMM655692:AMN655692 AWI655692:AWJ655692 BGE655692:BGF655692 BQA655692:BQB655692 BZW655692:BZX655692 CJS655692:CJT655692 CTO655692:CTP655692 DDK655692:DDL655692 DNG655692:DNH655692 DXC655692:DXD655692 EGY655692:EGZ655692 EQU655692:EQV655692 FAQ655692:FAR655692 FKM655692:FKN655692 FUI655692:FUJ655692 GEE655692:GEF655692 GOA655692:GOB655692 GXW655692:GXX655692 HHS655692:HHT655692 HRO655692:HRP655692 IBK655692:IBL655692 ILG655692:ILH655692 IVC655692:IVD655692 JEY655692:JEZ655692 JOU655692:JOV655692 JYQ655692:JYR655692 KIM655692:KIN655692 KSI655692:KSJ655692 LCE655692:LCF655692 LMA655692:LMB655692 LVW655692:LVX655692 MFS655692:MFT655692 MPO655692:MPP655692 MZK655692:MZL655692 NJG655692:NJH655692 NTC655692:NTD655692 OCY655692:OCZ655692 OMU655692:OMV655692 OWQ655692:OWR655692 PGM655692:PGN655692 PQI655692:PQJ655692 QAE655692:QAF655692 QKA655692:QKB655692 QTW655692:QTX655692 RDS655692:RDT655692 RNO655692:RNP655692 RXK655692:RXL655692 SHG655692:SHH655692 SRC655692:SRD655692 TAY655692:TAZ655692 TKU655692:TKV655692 TUQ655692:TUR655692 UEM655692:UEN655692 UOI655692:UOJ655692 UYE655692:UYF655692 VIA655692:VIB655692 VRW655692:VRX655692 WBS655692:WBT655692 WLO655692:WLP655692 WVK655692:WVL655692 C721228:D721228 IY721228:IZ721228 SU721228:SV721228 ACQ721228:ACR721228 AMM721228:AMN721228 AWI721228:AWJ721228 BGE721228:BGF721228 BQA721228:BQB721228 BZW721228:BZX721228 CJS721228:CJT721228 CTO721228:CTP721228 DDK721228:DDL721228 DNG721228:DNH721228 DXC721228:DXD721228 EGY721228:EGZ721228 EQU721228:EQV721228 FAQ721228:FAR721228 FKM721228:FKN721228 FUI721228:FUJ721228 GEE721228:GEF721228 GOA721228:GOB721228 GXW721228:GXX721228 HHS721228:HHT721228 HRO721228:HRP721228 IBK721228:IBL721228 ILG721228:ILH721228 IVC721228:IVD721228 JEY721228:JEZ721228 JOU721228:JOV721228 JYQ721228:JYR721228 KIM721228:KIN721228 KSI721228:KSJ721228 LCE721228:LCF721228 LMA721228:LMB721228 LVW721228:LVX721228 MFS721228:MFT721228 MPO721228:MPP721228 MZK721228:MZL721228 NJG721228:NJH721228 NTC721228:NTD721228 OCY721228:OCZ721228 OMU721228:OMV721228 OWQ721228:OWR721228 PGM721228:PGN721228 PQI721228:PQJ721228 QAE721228:QAF721228 QKA721228:QKB721228 QTW721228:QTX721228 RDS721228:RDT721228 RNO721228:RNP721228 RXK721228:RXL721228 SHG721228:SHH721228 SRC721228:SRD721228 TAY721228:TAZ721228 TKU721228:TKV721228 TUQ721228:TUR721228 UEM721228:UEN721228 UOI721228:UOJ721228 UYE721228:UYF721228 VIA721228:VIB721228 VRW721228:VRX721228 WBS721228:WBT721228 WLO721228:WLP721228 WVK721228:WVL721228 C786764:D786764 IY786764:IZ786764 SU786764:SV786764 ACQ786764:ACR786764 AMM786764:AMN786764 AWI786764:AWJ786764 BGE786764:BGF786764 BQA786764:BQB786764 BZW786764:BZX786764 CJS786764:CJT786764 CTO786764:CTP786764 DDK786764:DDL786764 DNG786764:DNH786764 DXC786764:DXD786764 EGY786764:EGZ786764 EQU786764:EQV786764 FAQ786764:FAR786764 FKM786764:FKN786764 FUI786764:FUJ786764 GEE786764:GEF786764 GOA786764:GOB786764 GXW786764:GXX786764 HHS786764:HHT786764 HRO786764:HRP786764 IBK786764:IBL786764 ILG786764:ILH786764 IVC786764:IVD786764 JEY786764:JEZ786764 JOU786764:JOV786764 JYQ786764:JYR786764 KIM786764:KIN786764 KSI786764:KSJ786764 LCE786764:LCF786764 LMA786764:LMB786764 LVW786764:LVX786764 MFS786764:MFT786764 MPO786764:MPP786764 MZK786764:MZL786764 NJG786764:NJH786764 NTC786764:NTD786764 OCY786764:OCZ786764 OMU786764:OMV786764 OWQ786764:OWR786764 PGM786764:PGN786764 PQI786764:PQJ786764 QAE786764:QAF786764 QKA786764:QKB786764 QTW786764:QTX786764 RDS786764:RDT786764 RNO786764:RNP786764 RXK786764:RXL786764 SHG786764:SHH786764 SRC786764:SRD786764 TAY786764:TAZ786764 TKU786764:TKV786764 TUQ786764:TUR786764 UEM786764:UEN786764 UOI786764:UOJ786764 UYE786764:UYF786764 VIA786764:VIB786764 VRW786764:VRX786764 WBS786764:WBT786764 WLO786764:WLP786764 WVK786764:WVL786764 C852300:D852300 IY852300:IZ852300 SU852300:SV852300 ACQ852300:ACR852300 AMM852300:AMN852300 AWI852300:AWJ852300 BGE852300:BGF852300 BQA852300:BQB852300 BZW852300:BZX852300 CJS852300:CJT852300 CTO852300:CTP852300 DDK852300:DDL852300 DNG852300:DNH852300 DXC852300:DXD852300 EGY852300:EGZ852300 EQU852300:EQV852300 FAQ852300:FAR852300 FKM852300:FKN852300 FUI852300:FUJ852300 GEE852300:GEF852300 GOA852300:GOB852300 GXW852300:GXX852300 HHS852300:HHT852300 HRO852300:HRP852300 IBK852300:IBL852300 ILG852300:ILH852300 IVC852300:IVD852300 JEY852300:JEZ852300 JOU852300:JOV852300 JYQ852300:JYR852300 KIM852300:KIN852300 KSI852300:KSJ852300 LCE852300:LCF852300 LMA852300:LMB852300 LVW852300:LVX852300 MFS852300:MFT852300 MPO852300:MPP852300 MZK852300:MZL852300 NJG852300:NJH852300 NTC852300:NTD852300 OCY852300:OCZ852300 OMU852300:OMV852300 OWQ852300:OWR852300 PGM852300:PGN852300 PQI852300:PQJ852300 QAE852300:QAF852300 QKA852300:QKB852300 QTW852300:QTX852300 RDS852300:RDT852300 RNO852300:RNP852300 RXK852300:RXL852300 SHG852300:SHH852300 SRC852300:SRD852300 TAY852300:TAZ852300 TKU852300:TKV852300 TUQ852300:TUR852300 UEM852300:UEN852300 UOI852300:UOJ852300 UYE852300:UYF852300 VIA852300:VIB852300 VRW852300:VRX852300 WBS852300:WBT852300 WLO852300:WLP852300 WVK852300:WVL852300 C917836:D917836 IY917836:IZ917836 SU917836:SV917836 ACQ917836:ACR917836 AMM917836:AMN917836 AWI917836:AWJ917836 BGE917836:BGF917836 BQA917836:BQB917836 BZW917836:BZX917836 CJS917836:CJT917836 CTO917836:CTP917836 DDK917836:DDL917836 DNG917836:DNH917836 DXC917836:DXD917836 EGY917836:EGZ917836 EQU917836:EQV917836 FAQ917836:FAR917836 FKM917836:FKN917836 FUI917836:FUJ917836 GEE917836:GEF917836 GOA917836:GOB917836 GXW917836:GXX917836 HHS917836:HHT917836 HRO917836:HRP917836 IBK917836:IBL917836 ILG917836:ILH917836 IVC917836:IVD917836 JEY917836:JEZ917836 JOU917836:JOV917836 JYQ917836:JYR917836 KIM917836:KIN917836 KSI917836:KSJ917836 LCE917836:LCF917836 LMA917836:LMB917836 LVW917836:LVX917836 MFS917836:MFT917836 MPO917836:MPP917836 MZK917836:MZL917836 NJG917836:NJH917836 NTC917836:NTD917836 OCY917836:OCZ917836 OMU917836:OMV917836 OWQ917836:OWR917836 PGM917836:PGN917836 PQI917836:PQJ917836 QAE917836:QAF917836 QKA917836:QKB917836 QTW917836:QTX917836 RDS917836:RDT917836 RNO917836:RNP917836 RXK917836:RXL917836 SHG917836:SHH917836 SRC917836:SRD917836 TAY917836:TAZ917836 TKU917836:TKV917836 TUQ917836:TUR917836 UEM917836:UEN917836 UOI917836:UOJ917836 UYE917836:UYF917836 VIA917836:VIB917836 VRW917836:VRX917836 WBS917836:WBT917836 WLO917836:WLP917836 WVK917836:WVL917836 C983372:D983372 IY983372:IZ983372 SU983372:SV983372 ACQ983372:ACR983372 AMM983372:AMN983372 AWI983372:AWJ983372 BGE983372:BGF983372 BQA983372:BQB983372 BZW983372:BZX983372 CJS983372:CJT983372 CTO983372:CTP983372 DDK983372:DDL983372 DNG983372:DNH983372 DXC983372:DXD983372 EGY983372:EGZ983372 EQU983372:EQV983372 FAQ983372:FAR983372 FKM983372:FKN983372 FUI983372:FUJ983372 GEE983372:GEF983372 GOA983372:GOB983372 GXW983372:GXX983372 HHS983372:HHT983372 HRO983372:HRP983372 IBK983372:IBL983372 ILG983372:ILH983372 IVC983372:IVD983372 JEY983372:JEZ983372 JOU983372:JOV983372 JYQ983372:JYR983372 KIM983372:KIN983372 KSI983372:KSJ983372 LCE983372:LCF983372 LMA983372:LMB983372 LVW983372:LVX983372 MFS983372:MFT983372 MPO983372:MPP983372 MZK983372:MZL983372 NJG983372:NJH983372 NTC983372:NTD983372 OCY983372:OCZ983372 OMU983372:OMV983372 OWQ983372:OWR983372 PGM983372:PGN983372 PQI983372:PQJ983372 QAE983372:QAF983372 QKA983372:QKB983372 QTW983372:QTX983372 RDS983372:RDT983372 RNO983372:RNP983372 RXK983372:RXL983372 SHG983372:SHH983372 SRC983372:SRD983372 TAY983372:TAZ983372 TKU983372:TKV983372 TUQ983372:TUR983372 UEM983372:UEN983372 UOI983372:UOJ983372 UYE983372:UYF983372 VIA983372:VIB983372 VRW983372:VRX983372 WBS983372:WBT983372 WLO983372:WLP983372 WVK983372:WVL983372">
      <formula1>$W$331:$W$334</formula1>
    </dataValidation>
    <dataValidation imeMode="off"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B9:L9 IX9:JH9 ST9:TD9 ACP9:ACZ9 AML9:AMV9 AWH9:AWR9 BGD9:BGN9 BPZ9:BQJ9 BZV9:CAF9 CJR9:CKB9 CTN9:CTX9 DDJ9:DDT9 DNF9:DNP9 DXB9:DXL9 EGX9:EHH9 EQT9:ERD9 FAP9:FAZ9 FKL9:FKV9 FUH9:FUR9 GED9:GEN9 GNZ9:GOJ9 GXV9:GYF9 HHR9:HIB9 HRN9:HRX9 IBJ9:IBT9 ILF9:ILP9 IVB9:IVL9 JEX9:JFH9 JOT9:JPD9 JYP9:JYZ9 KIL9:KIV9 KSH9:KSR9 LCD9:LCN9 LLZ9:LMJ9 LVV9:LWF9 MFR9:MGB9 MPN9:MPX9 MZJ9:MZT9 NJF9:NJP9 NTB9:NTL9 OCX9:ODH9 OMT9:OND9 OWP9:OWZ9 PGL9:PGV9 PQH9:PQR9 QAD9:QAN9 QJZ9:QKJ9 QTV9:QUF9 RDR9:REB9 RNN9:RNX9 RXJ9:RXT9 SHF9:SHP9 SRB9:SRL9 TAX9:TBH9 TKT9:TLD9 TUP9:TUZ9 UEL9:UEV9 UOH9:UOR9 UYD9:UYN9 VHZ9:VIJ9 VRV9:VSF9 WBR9:WCB9 WLN9:WLX9 WVJ9:WVT9 B65545:L65545 IX65545:JH65545 ST65545:TD65545 ACP65545:ACZ65545 AML65545:AMV65545 AWH65545:AWR65545 BGD65545:BGN65545 BPZ65545:BQJ65545 BZV65545:CAF65545 CJR65545:CKB65545 CTN65545:CTX65545 DDJ65545:DDT65545 DNF65545:DNP65545 DXB65545:DXL65545 EGX65545:EHH65545 EQT65545:ERD65545 FAP65545:FAZ65545 FKL65545:FKV65545 FUH65545:FUR65545 GED65545:GEN65545 GNZ65545:GOJ65545 GXV65545:GYF65545 HHR65545:HIB65545 HRN65545:HRX65545 IBJ65545:IBT65545 ILF65545:ILP65545 IVB65545:IVL65545 JEX65545:JFH65545 JOT65545:JPD65545 JYP65545:JYZ65545 KIL65545:KIV65545 KSH65545:KSR65545 LCD65545:LCN65545 LLZ65545:LMJ65545 LVV65545:LWF65545 MFR65545:MGB65545 MPN65545:MPX65545 MZJ65545:MZT65545 NJF65545:NJP65545 NTB65545:NTL65545 OCX65545:ODH65545 OMT65545:OND65545 OWP65545:OWZ65545 PGL65545:PGV65545 PQH65545:PQR65545 QAD65545:QAN65545 QJZ65545:QKJ65545 QTV65545:QUF65545 RDR65545:REB65545 RNN65545:RNX65545 RXJ65545:RXT65545 SHF65545:SHP65545 SRB65545:SRL65545 TAX65545:TBH65545 TKT65545:TLD65545 TUP65545:TUZ65545 UEL65545:UEV65545 UOH65545:UOR65545 UYD65545:UYN65545 VHZ65545:VIJ65545 VRV65545:VSF65545 WBR65545:WCB65545 WLN65545:WLX65545 WVJ65545:WVT65545 B131081:L131081 IX131081:JH131081 ST131081:TD131081 ACP131081:ACZ131081 AML131081:AMV131081 AWH131081:AWR131081 BGD131081:BGN131081 BPZ131081:BQJ131081 BZV131081:CAF131081 CJR131081:CKB131081 CTN131081:CTX131081 DDJ131081:DDT131081 DNF131081:DNP131081 DXB131081:DXL131081 EGX131081:EHH131081 EQT131081:ERD131081 FAP131081:FAZ131081 FKL131081:FKV131081 FUH131081:FUR131081 GED131081:GEN131081 GNZ131081:GOJ131081 GXV131081:GYF131081 HHR131081:HIB131081 HRN131081:HRX131081 IBJ131081:IBT131081 ILF131081:ILP131081 IVB131081:IVL131081 JEX131081:JFH131081 JOT131081:JPD131081 JYP131081:JYZ131081 KIL131081:KIV131081 KSH131081:KSR131081 LCD131081:LCN131081 LLZ131081:LMJ131081 LVV131081:LWF131081 MFR131081:MGB131081 MPN131081:MPX131081 MZJ131081:MZT131081 NJF131081:NJP131081 NTB131081:NTL131081 OCX131081:ODH131081 OMT131081:OND131081 OWP131081:OWZ131081 PGL131081:PGV131081 PQH131081:PQR131081 QAD131081:QAN131081 QJZ131081:QKJ131081 QTV131081:QUF131081 RDR131081:REB131081 RNN131081:RNX131081 RXJ131081:RXT131081 SHF131081:SHP131081 SRB131081:SRL131081 TAX131081:TBH131081 TKT131081:TLD131081 TUP131081:TUZ131081 UEL131081:UEV131081 UOH131081:UOR131081 UYD131081:UYN131081 VHZ131081:VIJ131081 VRV131081:VSF131081 WBR131081:WCB131081 WLN131081:WLX131081 WVJ131081:WVT131081 B196617:L196617 IX196617:JH196617 ST196617:TD196617 ACP196617:ACZ196617 AML196617:AMV196617 AWH196617:AWR196617 BGD196617:BGN196617 BPZ196617:BQJ196617 BZV196617:CAF196617 CJR196617:CKB196617 CTN196617:CTX196617 DDJ196617:DDT196617 DNF196617:DNP196617 DXB196617:DXL196617 EGX196617:EHH196617 EQT196617:ERD196617 FAP196617:FAZ196617 FKL196617:FKV196617 FUH196617:FUR196617 GED196617:GEN196617 GNZ196617:GOJ196617 GXV196617:GYF196617 HHR196617:HIB196617 HRN196617:HRX196617 IBJ196617:IBT196617 ILF196617:ILP196617 IVB196617:IVL196617 JEX196617:JFH196617 JOT196617:JPD196617 JYP196617:JYZ196617 KIL196617:KIV196617 KSH196617:KSR196617 LCD196617:LCN196617 LLZ196617:LMJ196617 LVV196617:LWF196617 MFR196617:MGB196617 MPN196617:MPX196617 MZJ196617:MZT196617 NJF196617:NJP196617 NTB196617:NTL196617 OCX196617:ODH196617 OMT196617:OND196617 OWP196617:OWZ196617 PGL196617:PGV196617 PQH196617:PQR196617 QAD196617:QAN196617 QJZ196617:QKJ196617 QTV196617:QUF196617 RDR196617:REB196617 RNN196617:RNX196617 RXJ196617:RXT196617 SHF196617:SHP196617 SRB196617:SRL196617 TAX196617:TBH196617 TKT196617:TLD196617 TUP196617:TUZ196617 UEL196617:UEV196617 UOH196617:UOR196617 UYD196617:UYN196617 VHZ196617:VIJ196617 VRV196617:VSF196617 WBR196617:WCB196617 WLN196617:WLX196617 WVJ196617:WVT196617 B262153:L262153 IX262153:JH262153 ST262153:TD262153 ACP262153:ACZ262153 AML262153:AMV262153 AWH262153:AWR262153 BGD262153:BGN262153 BPZ262153:BQJ262153 BZV262153:CAF262153 CJR262153:CKB262153 CTN262153:CTX262153 DDJ262153:DDT262153 DNF262153:DNP262153 DXB262153:DXL262153 EGX262153:EHH262153 EQT262153:ERD262153 FAP262153:FAZ262153 FKL262153:FKV262153 FUH262153:FUR262153 GED262153:GEN262153 GNZ262153:GOJ262153 GXV262153:GYF262153 HHR262153:HIB262153 HRN262153:HRX262153 IBJ262153:IBT262153 ILF262153:ILP262153 IVB262153:IVL262153 JEX262153:JFH262153 JOT262153:JPD262153 JYP262153:JYZ262153 KIL262153:KIV262153 KSH262153:KSR262153 LCD262153:LCN262153 LLZ262153:LMJ262153 LVV262153:LWF262153 MFR262153:MGB262153 MPN262153:MPX262153 MZJ262153:MZT262153 NJF262153:NJP262153 NTB262153:NTL262153 OCX262153:ODH262153 OMT262153:OND262153 OWP262153:OWZ262153 PGL262153:PGV262153 PQH262153:PQR262153 QAD262153:QAN262153 QJZ262153:QKJ262153 QTV262153:QUF262153 RDR262153:REB262153 RNN262153:RNX262153 RXJ262153:RXT262153 SHF262153:SHP262153 SRB262153:SRL262153 TAX262153:TBH262153 TKT262153:TLD262153 TUP262153:TUZ262153 UEL262153:UEV262153 UOH262153:UOR262153 UYD262153:UYN262153 VHZ262153:VIJ262153 VRV262153:VSF262153 WBR262153:WCB262153 WLN262153:WLX262153 WVJ262153:WVT262153 B327689:L327689 IX327689:JH327689 ST327689:TD327689 ACP327689:ACZ327689 AML327689:AMV327689 AWH327689:AWR327689 BGD327689:BGN327689 BPZ327689:BQJ327689 BZV327689:CAF327689 CJR327689:CKB327689 CTN327689:CTX327689 DDJ327689:DDT327689 DNF327689:DNP327689 DXB327689:DXL327689 EGX327689:EHH327689 EQT327689:ERD327689 FAP327689:FAZ327689 FKL327689:FKV327689 FUH327689:FUR327689 GED327689:GEN327689 GNZ327689:GOJ327689 GXV327689:GYF327689 HHR327689:HIB327689 HRN327689:HRX327689 IBJ327689:IBT327689 ILF327689:ILP327689 IVB327689:IVL327689 JEX327689:JFH327689 JOT327689:JPD327689 JYP327689:JYZ327689 KIL327689:KIV327689 KSH327689:KSR327689 LCD327689:LCN327689 LLZ327689:LMJ327689 LVV327689:LWF327689 MFR327689:MGB327689 MPN327689:MPX327689 MZJ327689:MZT327689 NJF327689:NJP327689 NTB327689:NTL327689 OCX327689:ODH327689 OMT327689:OND327689 OWP327689:OWZ327689 PGL327689:PGV327689 PQH327689:PQR327689 QAD327689:QAN327689 QJZ327689:QKJ327689 QTV327689:QUF327689 RDR327689:REB327689 RNN327689:RNX327689 RXJ327689:RXT327689 SHF327689:SHP327689 SRB327689:SRL327689 TAX327689:TBH327689 TKT327689:TLD327689 TUP327689:TUZ327689 UEL327689:UEV327689 UOH327689:UOR327689 UYD327689:UYN327689 VHZ327689:VIJ327689 VRV327689:VSF327689 WBR327689:WCB327689 WLN327689:WLX327689 WVJ327689:WVT327689 B393225:L393225 IX393225:JH393225 ST393225:TD393225 ACP393225:ACZ393225 AML393225:AMV393225 AWH393225:AWR393225 BGD393225:BGN393225 BPZ393225:BQJ393225 BZV393225:CAF393225 CJR393225:CKB393225 CTN393225:CTX393225 DDJ393225:DDT393225 DNF393225:DNP393225 DXB393225:DXL393225 EGX393225:EHH393225 EQT393225:ERD393225 FAP393225:FAZ393225 FKL393225:FKV393225 FUH393225:FUR393225 GED393225:GEN393225 GNZ393225:GOJ393225 GXV393225:GYF393225 HHR393225:HIB393225 HRN393225:HRX393225 IBJ393225:IBT393225 ILF393225:ILP393225 IVB393225:IVL393225 JEX393225:JFH393225 JOT393225:JPD393225 JYP393225:JYZ393225 KIL393225:KIV393225 KSH393225:KSR393225 LCD393225:LCN393225 LLZ393225:LMJ393225 LVV393225:LWF393225 MFR393225:MGB393225 MPN393225:MPX393225 MZJ393225:MZT393225 NJF393225:NJP393225 NTB393225:NTL393225 OCX393225:ODH393225 OMT393225:OND393225 OWP393225:OWZ393225 PGL393225:PGV393225 PQH393225:PQR393225 QAD393225:QAN393225 QJZ393225:QKJ393225 QTV393225:QUF393225 RDR393225:REB393225 RNN393225:RNX393225 RXJ393225:RXT393225 SHF393225:SHP393225 SRB393225:SRL393225 TAX393225:TBH393225 TKT393225:TLD393225 TUP393225:TUZ393225 UEL393225:UEV393225 UOH393225:UOR393225 UYD393225:UYN393225 VHZ393225:VIJ393225 VRV393225:VSF393225 WBR393225:WCB393225 WLN393225:WLX393225 WVJ393225:WVT393225 B458761:L458761 IX458761:JH458761 ST458761:TD458761 ACP458761:ACZ458761 AML458761:AMV458761 AWH458761:AWR458761 BGD458761:BGN458761 BPZ458761:BQJ458761 BZV458761:CAF458761 CJR458761:CKB458761 CTN458761:CTX458761 DDJ458761:DDT458761 DNF458761:DNP458761 DXB458761:DXL458761 EGX458761:EHH458761 EQT458761:ERD458761 FAP458761:FAZ458761 FKL458761:FKV458761 FUH458761:FUR458761 GED458761:GEN458761 GNZ458761:GOJ458761 GXV458761:GYF458761 HHR458761:HIB458761 HRN458761:HRX458761 IBJ458761:IBT458761 ILF458761:ILP458761 IVB458761:IVL458761 JEX458761:JFH458761 JOT458761:JPD458761 JYP458761:JYZ458761 KIL458761:KIV458761 KSH458761:KSR458761 LCD458761:LCN458761 LLZ458761:LMJ458761 LVV458761:LWF458761 MFR458761:MGB458761 MPN458761:MPX458761 MZJ458761:MZT458761 NJF458761:NJP458761 NTB458761:NTL458761 OCX458761:ODH458761 OMT458761:OND458761 OWP458761:OWZ458761 PGL458761:PGV458761 PQH458761:PQR458761 QAD458761:QAN458761 QJZ458761:QKJ458761 QTV458761:QUF458761 RDR458761:REB458761 RNN458761:RNX458761 RXJ458761:RXT458761 SHF458761:SHP458761 SRB458761:SRL458761 TAX458761:TBH458761 TKT458761:TLD458761 TUP458761:TUZ458761 UEL458761:UEV458761 UOH458761:UOR458761 UYD458761:UYN458761 VHZ458761:VIJ458761 VRV458761:VSF458761 WBR458761:WCB458761 WLN458761:WLX458761 WVJ458761:WVT458761 B524297:L524297 IX524297:JH524297 ST524297:TD524297 ACP524297:ACZ524297 AML524297:AMV524297 AWH524297:AWR524297 BGD524297:BGN524297 BPZ524297:BQJ524297 BZV524297:CAF524297 CJR524297:CKB524297 CTN524297:CTX524297 DDJ524297:DDT524297 DNF524297:DNP524297 DXB524297:DXL524297 EGX524297:EHH524297 EQT524297:ERD524297 FAP524297:FAZ524297 FKL524297:FKV524297 FUH524297:FUR524297 GED524297:GEN524297 GNZ524297:GOJ524297 GXV524297:GYF524297 HHR524297:HIB524297 HRN524297:HRX524297 IBJ524297:IBT524297 ILF524297:ILP524297 IVB524297:IVL524297 JEX524297:JFH524297 JOT524297:JPD524297 JYP524297:JYZ524297 KIL524297:KIV524297 KSH524297:KSR524297 LCD524297:LCN524297 LLZ524297:LMJ524297 LVV524297:LWF524297 MFR524297:MGB524297 MPN524297:MPX524297 MZJ524297:MZT524297 NJF524297:NJP524297 NTB524297:NTL524297 OCX524297:ODH524297 OMT524297:OND524297 OWP524297:OWZ524297 PGL524297:PGV524297 PQH524297:PQR524297 QAD524297:QAN524297 QJZ524297:QKJ524297 QTV524297:QUF524297 RDR524297:REB524297 RNN524297:RNX524297 RXJ524297:RXT524297 SHF524297:SHP524297 SRB524297:SRL524297 TAX524297:TBH524297 TKT524297:TLD524297 TUP524297:TUZ524297 UEL524297:UEV524297 UOH524297:UOR524297 UYD524297:UYN524297 VHZ524297:VIJ524297 VRV524297:VSF524297 WBR524297:WCB524297 WLN524297:WLX524297 WVJ524297:WVT524297 B589833:L589833 IX589833:JH589833 ST589833:TD589833 ACP589833:ACZ589833 AML589833:AMV589833 AWH589833:AWR589833 BGD589833:BGN589833 BPZ589833:BQJ589833 BZV589833:CAF589833 CJR589833:CKB589833 CTN589833:CTX589833 DDJ589833:DDT589833 DNF589833:DNP589833 DXB589833:DXL589833 EGX589833:EHH589833 EQT589833:ERD589833 FAP589833:FAZ589833 FKL589833:FKV589833 FUH589833:FUR589833 GED589833:GEN589833 GNZ589833:GOJ589833 GXV589833:GYF589833 HHR589833:HIB589833 HRN589833:HRX589833 IBJ589833:IBT589833 ILF589833:ILP589833 IVB589833:IVL589833 JEX589833:JFH589833 JOT589833:JPD589833 JYP589833:JYZ589833 KIL589833:KIV589833 KSH589833:KSR589833 LCD589833:LCN589833 LLZ589833:LMJ589833 LVV589833:LWF589833 MFR589833:MGB589833 MPN589833:MPX589833 MZJ589833:MZT589833 NJF589833:NJP589833 NTB589833:NTL589833 OCX589833:ODH589833 OMT589833:OND589833 OWP589833:OWZ589833 PGL589833:PGV589833 PQH589833:PQR589833 QAD589833:QAN589833 QJZ589833:QKJ589833 QTV589833:QUF589833 RDR589833:REB589833 RNN589833:RNX589833 RXJ589833:RXT589833 SHF589833:SHP589833 SRB589833:SRL589833 TAX589833:TBH589833 TKT589833:TLD589833 TUP589833:TUZ589833 UEL589833:UEV589833 UOH589833:UOR589833 UYD589833:UYN589833 VHZ589833:VIJ589833 VRV589833:VSF589833 WBR589833:WCB589833 WLN589833:WLX589833 WVJ589833:WVT589833 B655369:L655369 IX655369:JH655369 ST655369:TD655369 ACP655369:ACZ655369 AML655369:AMV655369 AWH655369:AWR655369 BGD655369:BGN655369 BPZ655369:BQJ655369 BZV655369:CAF655369 CJR655369:CKB655369 CTN655369:CTX655369 DDJ655369:DDT655369 DNF655369:DNP655369 DXB655369:DXL655369 EGX655369:EHH655369 EQT655369:ERD655369 FAP655369:FAZ655369 FKL655369:FKV655369 FUH655369:FUR655369 GED655369:GEN655369 GNZ655369:GOJ655369 GXV655369:GYF655369 HHR655369:HIB655369 HRN655369:HRX655369 IBJ655369:IBT655369 ILF655369:ILP655369 IVB655369:IVL655369 JEX655369:JFH655369 JOT655369:JPD655369 JYP655369:JYZ655369 KIL655369:KIV655369 KSH655369:KSR655369 LCD655369:LCN655369 LLZ655369:LMJ655369 LVV655369:LWF655369 MFR655369:MGB655369 MPN655369:MPX655369 MZJ655369:MZT655369 NJF655369:NJP655369 NTB655369:NTL655369 OCX655369:ODH655369 OMT655369:OND655369 OWP655369:OWZ655369 PGL655369:PGV655369 PQH655369:PQR655369 QAD655369:QAN655369 QJZ655369:QKJ655369 QTV655369:QUF655369 RDR655369:REB655369 RNN655369:RNX655369 RXJ655369:RXT655369 SHF655369:SHP655369 SRB655369:SRL655369 TAX655369:TBH655369 TKT655369:TLD655369 TUP655369:TUZ655369 UEL655369:UEV655369 UOH655369:UOR655369 UYD655369:UYN655369 VHZ655369:VIJ655369 VRV655369:VSF655369 WBR655369:WCB655369 WLN655369:WLX655369 WVJ655369:WVT655369 B720905:L720905 IX720905:JH720905 ST720905:TD720905 ACP720905:ACZ720905 AML720905:AMV720905 AWH720905:AWR720905 BGD720905:BGN720905 BPZ720905:BQJ720905 BZV720905:CAF720905 CJR720905:CKB720905 CTN720905:CTX720905 DDJ720905:DDT720905 DNF720905:DNP720905 DXB720905:DXL720905 EGX720905:EHH720905 EQT720905:ERD720905 FAP720905:FAZ720905 FKL720905:FKV720905 FUH720905:FUR720905 GED720905:GEN720905 GNZ720905:GOJ720905 GXV720905:GYF720905 HHR720905:HIB720905 HRN720905:HRX720905 IBJ720905:IBT720905 ILF720905:ILP720905 IVB720905:IVL720905 JEX720905:JFH720905 JOT720905:JPD720905 JYP720905:JYZ720905 KIL720905:KIV720905 KSH720905:KSR720905 LCD720905:LCN720905 LLZ720905:LMJ720905 LVV720905:LWF720905 MFR720905:MGB720905 MPN720905:MPX720905 MZJ720905:MZT720905 NJF720905:NJP720905 NTB720905:NTL720905 OCX720905:ODH720905 OMT720905:OND720905 OWP720905:OWZ720905 PGL720905:PGV720905 PQH720905:PQR720905 QAD720905:QAN720905 QJZ720905:QKJ720905 QTV720905:QUF720905 RDR720905:REB720905 RNN720905:RNX720905 RXJ720905:RXT720905 SHF720905:SHP720905 SRB720905:SRL720905 TAX720905:TBH720905 TKT720905:TLD720905 TUP720905:TUZ720905 UEL720905:UEV720905 UOH720905:UOR720905 UYD720905:UYN720905 VHZ720905:VIJ720905 VRV720905:VSF720905 WBR720905:WCB720905 WLN720905:WLX720905 WVJ720905:WVT720905 B786441:L786441 IX786441:JH786441 ST786441:TD786441 ACP786441:ACZ786441 AML786441:AMV786441 AWH786441:AWR786441 BGD786441:BGN786441 BPZ786441:BQJ786441 BZV786441:CAF786441 CJR786441:CKB786441 CTN786441:CTX786441 DDJ786441:DDT786441 DNF786441:DNP786441 DXB786441:DXL786441 EGX786441:EHH786441 EQT786441:ERD786441 FAP786441:FAZ786441 FKL786441:FKV786441 FUH786441:FUR786441 GED786441:GEN786441 GNZ786441:GOJ786441 GXV786441:GYF786441 HHR786441:HIB786441 HRN786441:HRX786441 IBJ786441:IBT786441 ILF786441:ILP786441 IVB786441:IVL786441 JEX786441:JFH786441 JOT786441:JPD786441 JYP786441:JYZ786441 KIL786441:KIV786441 KSH786441:KSR786441 LCD786441:LCN786441 LLZ786441:LMJ786441 LVV786441:LWF786441 MFR786441:MGB786441 MPN786441:MPX786441 MZJ786441:MZT786441 NJF786441:NJP786441 NTB786441:NTL786441 OCX786441:ODH786441 OMT786441:OND786441 OWP786441:OWZ786441 PGL786441:PGV786441 PQH786441:PQR786441 QAD786441:QAN786441 QJZ786441:QKJ786441 QTV786441:QUF786441 RDR786441:REB786441 RNN786441:RNX786441 RXJ786441:RXT786441 SHF786441:SHP786441 SRB786441:SRL786441 TAX786441:TBH786441 TKT786441:TLD786441 TUP786441:TUZ786441 UEL786441:UEV786441 UOH786441:UOR786441 UYD786441:UYN786441 VHZ786441:VIJ786441 VRV786441:VSF786441 WBR786441:WCB786441 WLN786441:WLX786441 WVJ786441:WVT786441 B851977:L851977 IX851977:JH851977 ST851977:TD851977 ACP851977:ACZ851977 AML851977:AMV851977 AWH851977:AWR851977 BGD851977:BGN851977 BPZ851977:BQJ851977 BZV851977:CAF851977 CJR851977:CKB851977 CTN851977:CTX851977 DDJ851977:DDT851977 DNF851977:DNP851977 DXB851977:DXL851977 EGX851977:EHH851977 EQT851977:ERD851977 FAP851977:FAZ851977 FKL851977:FKV851977 FUH851977:FUR851977 GED851977:GEN851977 GNZ851977:GOJ851977 GXV851977:GYF851977 HHR851977:HIB851977 HRN851977:HRX851977 IBJ851977:IBT851977 ILF851977:ILP851977 IVB851977:IVL851977 JEX851977:JFH851977 JOT851977:JPD851977 JYP851977:JYZ851977 KIL851977:KIV851977 KSH851977:KSR851977 LCD851977:LCN851977 LLZ851977:LMJ851977 LVV851977:LWF851977 MFR851977:MGB851977 MPN851977:MPX851977 MZJ851977:MZT851977 NJF851977:NJP851977 NTB851977:NTL851977 OCX851977:ODH851977 OMT851977:OND851977 OWP851977:OWZ851977 PGL851977:PGV851977 PQH851977:PQR851977 QAD851977:QAN851977 QJZ851977:QKJ851977 QTV851977:QUF851977 RDR851977:REB851977 RNN851977:RNX851977 RXJ851977:RXT851977 SHF851977:SHP851977 SRB851977:SRL851977 TAX851977:TBH851977 TKT851977:TLD851977 TUP851977:TUZ851977 UEL851977:UEV851977 UOH851977:UOR851977 UYD851977:UYN851977 VHZ851977:VIJ851977 VRV851977:VSF851977 WBR851977:WCB851977 WLN851977:WLX851977 WVJ851977:WVT851977 B917513:L917513 IX917513:JH917513 ST917513:TD917513 ACP917513:ACZ917513 AML917513:AMV917513 AWH917513:AWR917513 BGD917513:BGN917513 BPZ917513:BQJ917513 BZV917513:CAF917513 CJR917513:CKB917513 CTN917513:CTX917513 DDJ917513:DDT917513 DNF917513:DNP917513 DXB917513:DXL917513 EGX917513:EHH917513 EQT917513:ERD917513 FAP917513:FAZ917513 FKL917513:FKV917513 FUH917513:FUR917513 GED917513:GEN917513 GNZ917513:GOJ917513 GXV917513:GYF917513 HHR917513:HIB917513 HRN917513:HRX917513 IBJ917513:IBT917513 ILF917513:ILP917513 IVB917513:IVL917513 JEX917513:JFH917513 JOT917513:JPD917513 JYP917513:JYZ917513 KIL917513:KIV917513 KSH917513:KSR917513 LCD917513:LCN917513 LLZ917513:LMJ917513 LVV917513:LWF917513 MFR917513:MGB917513 MPN917513:MPX917513 MZJ917513:MZT917513 NJF917513:NJP917513 NTB917513:NTL917513 OCX917513:ODH917513 OMT917513:OND917513 OWP917513:OWZ917513 PGL917513:PGV917513 PQH917513:PQR917513 QAD917513:QAN917513 QJZ917513:QKJ917513 QTV917513:QUF917513 RDR917513:REB917513 RNN917513:RNX917513 RXJ917513:RXT917513 SHF917513:SHP917513 SRB917513:SRL917513 TAX917513:TBH917513 TKT917513:TLD917513 TUP917513:TUZ917513 UEL917513:UEV917513 UOH917513:UOR917513 UYD917513:UYN917513 VHZ917513:VIJ917513 VRV917513:VSF917513 WBR917513:WCB917513 WLN917513:WLX917513 WVJ917513:WVT917513 B983049:L983049 IX983049:JH983049 ST983049:TD983049 ACP983049:ACZ983049 AML983049:AMV983049 AWH983049:AWR983049 BGD983049:BGN983049 BPZ983049:BQJ983049 BZV983049:CAF983049 CJR983049:CKB983049 CTN983049:CTX983049 DDJ983049:DDT983049 DNF983049:DNP983049 DXB983049:DXL983049 EGX983049:EHH983049 EQT983049:ERD983049 FAP983049:FAZ983049 FKL983049:FKV983049 FUH983049:FUR983049 GED983049:GEN983049 GNZ983049:GOJ983049 GXV983049:GYF983049 HHR983049:HIB983049 HRN983049:HRX983049 IBJ983049:IBT983049 ILF983049:ILP983049 IVB983049:IVL983049 JEX983049:JFH983049 JOT983049:JPD983049 JYP983049:JYZ983049 KIL983049:KIV983049 KSH983049:KSR983049 LCD983049:LCN983049 LLZ983049:LMJ983049 LVV983049:LWF983049 MFR983049:MGB983049 MPN983049:MPX983049 MZJ983049:MZT983049 NJF983049:NJP983049 NTB983049:NTL983049 OCX983049:ODH983049 OMT983049:OND983049 OWP983049:OWZ983049 PGL983049:PGV983049 PQH983049:PQR983049 QAD983049:QAN983049 QJZ983049:QKJ983049 QTV983049:QUF983049 RDR983049:REB983049 RNN983049:RNX983049 RXJ983049:RXT983049 SHF983049:SHP983049 SRB983049:SRL983049 TAX983049:TBH983049 TKT983049:TLD983049 TUP983049:TUZ983049 UEL983049:UEV983049 UOH983049:UOR983049 UYD983049:UYN983049 VHZ983049:VIJ983049 VRV983049:VSF983049 WBR983049:WCB983049 WLN983049:WLX983049 WVJ983049:WVT983049 B383:B385 IX383:IX385 ST383:ST385 ACP383:ACP385 AML383:AML385 AWH383:AWH385 BGD383:BGD385 BPZ383:BPZ385 BZV383:BZV385 CJR383:CJR385 CTN383:CTN385 DDJ383:DDJ385 DNF383:DNF385 DXB383:DXB385 EGX383:EGX385 EQT383:EQT385 FAP383:FAP385 FKL383:FKL385 FUH383:FUH385 GED383:GED385 GNZ383:GNZ385 GXV383:GXV385 HHR383:HHR385 HRN383:HRN385 IBJ383:IBJ385 ILF383:ILF385 IVB383:IVB385 JEX383:JEX385 JOT383:JOT385 JYP383:JYP385 KIL383:KIL385 KSH383:KSH385 LCD383:LCD385 LLZ383:LLZ385 LVV383:LVV385 MFR383:MFR385 MPN383:MPN385 MZJ383:MZJ385 NJF383:NJF385 NTB383:NTB385 OCX383:OCX385 OMT383:OMT385 OWP383:OWP385 PGL383:PGL385 PQH383:PQH385 QAD383:QAD385 QJZ383:QJZ385 QTV383:QTV385 RDR383:RDR385 RNN383:RNN385 RXJ383:RXJ385 SHF383:SHF385 SRB383:SRB385 TAX383:TAX385 TKT383:TKT385 TUP383:TUP385 UEL383:UEL385 UOH383:UOH385 UYD383:UYD385 VHZ383:VHZ385 VRV383:VRV385 WBR383:WBR385 WLN383:WLN385 WVJ383:WVJ385 B65919:B65921 IX65919:IX65921 ST65919:ST65921 ACP65919:ACP65921 AML65919:AML65921 AWH65919:AWH65921 BGD65919:BGD65921 BPZ65919:BPZ65921 BZV65919:BZV65921 CJR65919:CJR65921 CTN65919:CTN65921 DDJ65919:DDJ65921 DNF65919:DNF65921 DXB65919:DXB65921 EGX65919:EGX65921 EQT65919:EQT65921 FAP65919:FAP65921 FKL65919:FKL65921 FUH65919:FUH65921 GED65919:GED65921 GNZ65919:GNZ65921 GXV65919:GXV65921 HHR65919:HHR65921 HRN65919:HRN65921 IBJ65919:IBJ65921 ILF65919:ILF65921 IVB65919:IVB65921 JEX65919:JEX65921 JOT65919:JOT65921 JYP65919:JYP65921 KIL65919:KIL65921 KSH65919:KSH65921 LCD65919:LCD65921 LLZ65919:LLZ65921 LVV65919:LVV65921 MFR65919:MFR65921 MPN65919:MPN65921 MZJ65919:MZJ65921 NJF65919:NJF65921 NTB65919:NTB65921 OCX65919:OCX65921 OMT65919:OMT65921 OWP65919:OWP65921 PGL65919:PGL65921 PQH65919:PQH65921 QAD65919:QAD65921 QJZ65919:QJZ65921 QTV65919:QTV65921 RDR65919:RDR65921 RNN65919:RNN65921 RXJ65919:RXJ65921 SHF65919:SHF65921 SRB65919:SRB65921 TAX65919:TAX65921 TKT65919:TKT65921 TUP65919:TUP65921 UEL65919:UEL65921 UOH65919:UOH65921 UYD65919:UYD65921 VHZ65919:VHZ65921 VRV65919:VRV65921 WBR65919:WBR65921 WLN65919:WLN65921 WVJ65919:WVJ65921 B131455:B131457 IX131455:IX131457 ST131455:ST131457 ACP131455:ACP131457 AML131455:AML131457 AWH131455:AWH131457 BGD131455:BGD131457 BPZ131455:BPZ131457 BZV131455:BZV131457 CJR131455:CJR131457 CTN131455:CTN131457 DDJ131455:DDJ131457 DNF131455:DNF131457 DXB131455:DXB131457 EGX131455:EGX131457 EQT131455:EQT131457 FAP131455:FAP131457 FKL131455:FKL131457 FUH131455:FUH131457 GED131455:GED131457 GNZ131455:GNZ131457 GXV131455:GXV131457 HHR131455:HHR131457 HRN131455:HRN131457 IBJ131455:IBJ131457 ILF131455:ILF131457 IVB131455:IVB131457 JEX131455:JEX131457 JOT131455:JOT131457 JYP131455:JYP131457 KIL131455:KIL131457 KSH131455:KSH131457 LCD131455:LCD131457 LLZ131455:LLZ131457 LVV131455:LVV131457 MFR131455:MFR131457 MPN131455:MPN131457 MZJ131455:MZJ131457 NJF131455:NJF131457 NTB131455:NTB131457 OCX131455:OCX131457 OMT131455:OMT131457 OWP131455:OWP131457 PGL131455:PGL131457 PQH131455:PQH131457 QAD131455:QAD131457 QJZ131455:QJZ131457 QTV131455:QTV131457 RDR131455:RDR131457 RNN131455:RNN131457 RXJ131455:RXJ131457 SHF131455:SHF131457 SRB131455:SRB131457 TAX131455:TAX131457 TKT131455:TKT131457 TUP131455:TUP131457 UEL131455:UEL131457 UOH131455:UOH131457 UYD131455:UYD131457 VHZ131455:VHZ131457 VRV131455:VRV131457 WBR131455:WBR131457 WLN131455:WLN131457 WVJ131455:WVJ131457 B196991:B196993 IX196991:IX196993 ST196991:ST196993 ACP196991:ACP196993 AML196991:AML196993 AWH196991:AWH196993 BGD196991:BGD196993 BPZ196991:BPZ196993 BZV196991:BZV196993 CJR196991:CJR196993 CTN196991:CTN196993 DDJ196991:DDJ196993 DNF196991:DNF196993 DXB196991:DXB196993 EGX196991:EGX196993 EQT196991:EQT196993 FAP196991:FAP196993 FKL196991:FKL196993 FUH196991:FUH196993 GED196991:GED196993 GNZ196991:GNZ196993 GXV196991:GXV196993 HHR196991:HHR196993 HRN196991:HRN196993 IBJ196991:IBJ196993 ILF196991:ILF196993 IVB196991:IVB196993 JEX196991:JEX196993 JOT196991:JOT196993 JYP196991:JYP196993 KIL196991:KIL196993 KSH196991:KSH196993 LCD196991:LCD196993 LLZ196991:LLZ196993 LVV196991:LVV196993 MFR196991:MFR196993 MPN196991:MPN196993 MZJ196991:MZJ196993 NJF196991:NJF196993 NTB196991:NTB196993 OCX196991:OCX196993 OMT196991:OMT196993 OWP196991:OWP196993 PGL196991:PGL196993 PQH196991:PQH196993 QAD196991:QAD196993 QJZ196991:QJZ196993 QTV196991:QTV196993 RDR196991:RDR196993 RNN196991:RNN196993 RXJ196991:RXJ196993 SHF196991:SHF196993 SRB196991:SRB196993 TAX196991:TAX196993 TKT196991:TKT196993 TUP196991:TUP196993 UEL196991:UEL196993 UOH196991:UOH196993 UYD196991:UYD196993 VHZ196991:VHZ196993 VRV196991:VRV196993 WBR196991:WBR196993 WLN196991:WLN196993 WVJ196991:WVJ196993 B262527:B262529 IX262527:IX262529 ST262527:ST262529 ACP262527:ACP262529 AML262527:AML262529 AWH262527:AWH262529 BGD262527:BGD262529 BPZ262527:BPZ262529 BZV262527:BZV262529 CJR262527:CJR262529 CTN262527:CTN262529 DDJ262527:DDJ262529 DNF262527:DNF262529 DXB262527:DXB262529 EGX262527:EGX262529 EQT262527:EQT262529 FAP262527:FAP262529 FKL262527:FKL262529 FUH262527:FUH262529 GED262527:GED262529 GNZ262527:GNZ262529 GXV262527:GXV262529 HHR262527:HHR262529 HRN262527:HRN262529 IBJ262527:IBJ262529 ILF262527:ILF262529 IVB262527:IVB262529 JEX262527:JEX262529 JOT262527:JOT262529 JYP262527:JYP262529 KIL262527:KIL262529 KSH262527:KSH262529 LCD262527:LCD262529 LLZ262527:LLZ262529 LVV262527:LVV262529 MFR262527:MFR262529 MPN262527:MPN262529 MZJ262527:MZJ262529 NJF262527:NJF262529 NTB262527:NTB262529 OCX262527:OCX262529 OMT262527:OMT262529 OWP262527:OWP262529 PGL262527:PGL262529 PQH262527:PQH262529 QAD262527:QAD262529 QJZ262527:QJZ262529 QTV262527:QTV262529 RDR262527:RDR262529 RNN262527:RNN262529 RXJ262527:RXJ262529 SHF262527:SHF262529 SRB262527:SRB262529 TAX262527:TAX262529 TKT262527:TKT262529 TUP262527:TUP262529 UEL262527:UEL262529 UOH262527:UOH262529 UYD262527:UYD262529 VHZ262527:VHZ262529 VRV262527:VRV262529 WBR262527:WBR262529 WLN262527:WLN262529 WVJ262527:WVJ262529 B328063:B328065 IX328063:IX328065 ST328063:ST328065 ACP328063:ACP328065 AML328063:AML328065 AWH328063:AWH328065 BGD328063:BGD328065 BPZ328063:BPZ328065 BZV328063:BZV328065 CJR328063:CJR328065 CTN328063:CTN328065 DDJ328063:DDJ328065 DNF328063:DNF328065 DXB328063:DXB328065 EGX328063:EGX328065 EQT328063:EQT328065 FAP328063:FAP328065 FKL328063:FKL328065 FUH328063:FUH328065 GED328063:GED328065 GNZ328063:GNZ328065 GXV328063:GXV328065 HHR328063:HHR328065 HRN328063:HRN328065 IBJ328063:IBJ328065 ILF328063:ILF328065 IVB328063:IVB328065 JEX328063:JEX328065 JOT328063:JOT328065 JYP328063:JYP328065 KIL328063:KIL328065 KSH328063:KSH328065 LCD328063:LCD328065 LLZ328063:LLZ328065 LVV328063:LVV328065 MFR328063:MFR328065 MPN328063:MPN328065 MZJ328063:MZJ328065 NJF328063:NJF328065 NTB328063:NTB328065 OCX328063:OCX328065 OMT328063:OMT328065 OWP328063:OWP328065 PGL328063:PGL328065 PQH328063:PQH328065 QAD328063:QAD328065 QJZ328063:QJZ328065 QTV328063:QTV328065 RDR328063:RDR328065 RNN328063:RNN328065 RXJ328063:RXJ328065 SHF328063:SHF328065 SRB328063:SRB328065 TAX328063:TAX328065 TKT328063:TKT328065 TUP328063:TUP328065 UEL328063:UEL328065 UOH328063:UOH328065 UYD328063:UYD328065 VHZ328063:VHZ328065 VRV328063:VRV328065 WBR328063:WBR328065 WLN328063:WLN328065 WVJ328063:WVJ328065 B393599:B393601 IX393599:IX393601 ST393599:ST393601 ACP393599:ACP393601 AML393599:AML393601 AWH393599:AWH393601 BGD393599:BGD393601 BPZ393599:BPZ393601 BZV393599:BZV393601 CJR393599:CJR393601 CTN393599:CTN393601 DDJ393599:DDJ393601 DNF393599:DNF393601 DXB393599:DXB393601 EGX393599:EGX393601 EQT393599:EQT393601 FAP393599:FAP393601 FKL393599:FKL393601 FUH393599:FUH393601 GED393599:GED393601 GNZ393599:GNZ393601 GXV393599:GXV393601 HHR393599:HHR393601 HRN393599:HRN393601 IBJ393599:IBJ393601 ILF393599:ILF393601 IVB393599:IVB393601 JEX393599:JEX393601 JOT393599:JOT393601 JYP393599:JYP393601 KIL393599:KIL393601 KSH393599:KSH393601 LCD393599:LCD393601 LLZ393599:LLZ393601 LVV393599:LVV393601 MFR393599:MFR393601 MPN393599:MPN393601 MZJ393599:MZJ393601 NJF393599:NJF393601 NTB393599:NTB393601 OCX393599:OCX393601 OMT393599:OMT393601 OWP393599:OWP393601 PGL393599:PGL393601 PQH393599:PQH393601 QAD393599:QAD393601 QJZ393599:QJZ393601 QTV393599:QTV393601 RDR393599:RDR393601 RNN393599:RNN393601 RXJ393599:RXJ393601 SHF393599:SHF393601 SRB393599:SRB393601 TAX393599:TAX393601 TKT393599:TKT393601 TUP393599:TUP393601 UEL393599:UEL393601 UOH393599:UOH393601 UYD393599:UYD393601 VHZ393599:VHZ393601 VRV393599:VRV393601 WBR393599:WBR393601 WLN393599:WLN393601 WVJ393599:WVJ393601 B459135:B459137 IX459135:IX459137 ST459135:ST459137 ACP459135:ACP459137 AML459135:AML459137 AWH459135:AWH459137 BGD459135:BGD459137 BPZ459135:BPZ459137 BZV459135:BZV459137 CJR459135:CJR459137 CTN459135:CTN459137 DDJ459135:DDJ459137 DNF459135:DNF459137 DXB459135:DXB459137 EGX459135:EGX459137 EQT459135:EQT459137 FAP459135:FAP459137 FKL459135:FKL459137 FUH459135:FUH459137 GED459135:GED459137 GNZ459135:GNZ459137 GXV459135:GXV459137 HHR459135:HHR459137 HRN459135:HRN459137 IBJ459135:IBJ459137 ILF459135:ILF459137 IVB459135:IVB459137 JEX459135:JEX459137 JOT459135:JOT459137 JYP459135:JYP459137 KIL459135:KIL459137 KSH459135:KSH459137 LCD459135:LCD459137 LLZ459135:LLZ459137 LVV459135:LVV459137 MFR459135:MFR459137 MPN459135:MPN459137 MZJ459135:MZJ459137 NJF459135:NJF459137 NTB459135:NTB459137 OCX459135:OCX459137 OMT459135:OMT459137 OWP459135:OWP459137 PGL459135:PGL459137 PQH459135:PQH459137 QAD459135:QAD459137 QJZ459135:QJZ459137 QTV459135:QTV459137 RDR459135:RDR459137 RNN459135:RNN459137 RXJ459135:RXJ459137 SHF459135:SHF459137 SRB459135:SRB459137 TAX459135:TAX459137 TKT459135:TKT459137 TUP459135:TUP459137 UEL459135:UEL459137 UOH459135:UOH459137 UYD459135:UYD459137 VHZ459135:VHZ459137 VRV459135:VRV459137 WBR459135:WBR459137 WLN459135:WLN459137 WVJ459135:WVJ459137 B524671:B524673 IX524671:IX524673 ST524671:ST524673 ACP524671:ACP524673 AML524671:AML524673 AWH524671:AWH524673 BGD524671:BGD524673 BPZ524671:BPZ524673 BZV524671:BZV524673 CJR524671:CJR524673 CTN524671:CTN524673 DDJ524671:DDJ524673 DNF524671:DNF524673 DXB524671:DXB524673 EGX524671:EGX524673 EQT524671:EQT524673 FAP524671:FAP524673 FKL524671:FKL524673 FUH524671:FUH524673 GED524671:GED524673 GNZ524671:GNZ524673 GXV524671:GXV524673 HHR524671:HHR524673 HRN524671:HRN524673 IBJ524671:IBJ524673 ILF524671:ILF524673 IVB524671:IVB524673 JEX524671:JEX524673 JOT524671:JOT524673 JYP524671:JYP524673 KIL524671:KIL524673 KSH524671:KSH524673 LCD524671:LCD524673 LLZ524671:LLZ524673 LVV524671:LVV524673 MFR524671:MFR524673 MPN524671:MPN524673 MZJ524671:MZJ524673 NJF524671:NJF524673 NTB524671:NTB524673 OCX524671:OCX524673 OMT524671:OMT524673 OWP524671:OWP524673 PGL524671:PGL524673 PQH524671:PQH524673 QAD524671:QAD524673 QJZ524671:QJZ524673 QTV524671:QTV524673 RDR524671:RDR524673 RNN524671:RNN524673 RXJ524671:RXJ524673 SHF524671:SHF524673 SRB524671:SRB524673 TAX524671:TAX524673 TKT524671:TKT524673 TUP524671:TUP524673 UEL524671:UEL524673 UOH524671:UOH524673 UYD524671:UYD524673 VHZ524671:VHZ524673 VRV524671:VRV524673 WBR524671:WBR524673 WLN524671:WLN524673 WVJ524671:WVJ524673 B590207:B590209 IX590207:IX590209 ST590207:ST590209 ACP590207:ACP590209 AML590207:AML590209 AWH590207:AWH590209 BGD590207:BGD590209 BPZ590207:BPZ590209 BZV590207:BZV590209 CJR590207:CJR590209 CTN590207:CTN590209 DDJ590207:DDJ590209 DNF590207:DNF590209 DXB590207:DXB590209 EGX590207:EGX590209 EQT590207:EQT590209 FAP590207:FAP590209 FKL590207:FKL590209 FUH590207:FUH590209 GED590207:GED590209 GNZ590207:GNZ590209 GXV590207:GXV590209 HHR590207:HHR590209 HRN590207:HRN590209 IBJ590207:IBJ590209 ILF590207:ILF590209 IVB590207:IVB590209 JEX590207:JEX590209 JOT590207:JOT590209 JYP590207:JYP590209 KIL590207:KIL590209 KSH590207:KSH590209 LCD590207:LCD590209 LLZ590207:LLZ590209 LVV590207:LVV590209 MFR590207:MFR590209 MPN590207:MPN590209 MZJ590207:MZJ590209 NJF590207:NJF590209 NTB590207:NTB590209 OCX590207:OCX590209 OMT590207:OMT590209 OWP590207:OWP590209 PGL590207:PGL590209 PQH590207:PQH590209 QAD590207:QAD590209 QJZ590207:QJZ590209 QTV590207:QTV590209 RDR590207:RDR590209 RNN590207:RNN590209 RXJ590207:RXJ590209 SHF590207:SHF590209 SRB590207:SRB590209 TAX590207:TAX590209 TKT590207:TKT590209 TUP590207:TUP590209 UEL590207:UEL590209 UOH590207:UOH590209 UYD590207:UYD590209 VHZ590207:VHZ590209 VRV590207:VRV590209 WBR590207:WBR590209 WLN590207:WLN590209 WVJ590207:WVJ590209 B655743:B655745 IX655743:IX655745 ST655743:ST655745 ACP655743:ACP655745 AML655743:AML655745 AWH655743:AWH655745 BGD655743:BGD655745 BPZ655743:BPZ655745 BZV655743:BZV655745 CJR655743:CJR655745 CTN655743:CTN655745 DDJ655743:DDJ655745 DNF655743:DNF655745 DXB655743:DXB655745 EGX655743:EGX655745 EQT655743:EQT655745 FAP655743:FAP655745 FKL655743:FKL655745 FUH655743:FUH655745 GED655743:GED655745 GNZ655743:GNZ655745 GXV655743:GXV655745 HHR655743:HHR655745 HRN655743:HRN655745 IBJ655743:IBJ655745 ILF655743:ILF655745 IVB655743:IVB655745 JEX655743:JEX655745 JOT655743:JOT655745 JYP655743:JYP655745 KIL655743:KIL655745 KSH655743:KSH655745 LCD655743:LCD655745 LLZ655743:LLZ655745 LVV655743:LVV655745 MFR655743:MFR655745 MPN655743:MPN655745 MZJ655743:MZJ655745 NJF655743:NJF655745 NTB655743:NTB655745 OCX655743:OCX655745 OMT655743:OMT655745 OWP655743:OWP655745 PGL655743:PGL655745 PQH655743:PQH655745 QAD655743:QAD655745 QJZ655743:QJZ655745 QTV655743:QTV655745 RDR655743:RDR655745 RNN655743:RNN655745 RXJ655743:RXJ655745 SHF655743:SHF655745 SRB655743:SRB655745 TAX655743:TAX655745 TKT655743:TKT655745 TUP655743:TUP655745 UEL655743:UEL655745 UOH655743:UOH655745 UYD655743:UYD655745 VHZ655743:VHZ655745 VRV655743:VRV655745 WBR655743:WBR655745 WLN655743:WLN655745 WVJ655743:WVJ655745 B721279:B721281 IX721279:IX721281 ST721279:ST721281 ACP721279:ACP721281 AML721279:AML721281 AWH721279:AWH721281 BGD721279:BGD721281 BPZ721279:BPZ721281 BZV721279:BZV721281 CJR721279:CJR721281 CTN721279:CTN721281 DDJ721279:DDJ721281 DNF721279:DNF721281 DXB721279:DXB721281 EGX721279:EGX721281 EQT721279:EQT721281 FAP721279:FAP721281 FKL721279:FKL721281 FUH721279:FUH721281 GED721279:GED721281 GNZ721279:GNZ721281 GXV721279:GXV721281 HHR721279:HHR721281 HRN721279:HRN721281 IBJ721279:IBJ721281 ILF721279:ILF721281 IVB721279:IVB721281 JEX721279:JEX721281 JOT721279:JOT721281 JYP721279:JYP721281 KIL721279:KIL721281 KSH721279:KSH721281 LCD721279:LCD721281 LLZ721279:LLZ721281 LVV721279:LVV721281 MFR721279:MFR721281 MPN721279:MPN721281 MZJ721279:MZJ721281 NJF721279:NJF721281 NTB721279:NTB721281 OCX721279:OCX721281 OMT721279:OMT721281 OWP721279:OWP721281 PGL721279:PGL721281 PQH721279:PQH721281 QAD721279:QAD721281 QJZ721279:QJZ721281 QTV721279:QTV721281 RDR721279:RDR721281 RNN721279:RNN721281 RXJ721279:RXJ721281 SHF721279:SHF721281 SRB721279:SRB721281 TAX721279:TAX721281 TKT721279:TKT721281 TUP721279:TUP721281 UEL721279:UEL721281 UOH721279:UOH721281 UYD721279:UYD721281 VHZ721279:VHZ721281 VRV721279:VRV721281 WBR721279:WBR721281 WLN721279:WLN721281 WVJ721279:WVJ721281 B786815:B786817 IX786815:IX786817 ST786815:ST786817 ACP786815:ACP786817 AML786815:AML786817 AWH786815:AWH786817 BGD786815:BGD786817 BPZ786815:BPZ786817 BZV786815:BZV786817 CJR786815:CJR786817 CTN786815:CTN786817 DDJ786815:DDJ786817 DNF786815:DNF786817 DXB786815:DXB786817 EGX786815:EGX786817 EQT786815:EQT786817 FAP786815:FAP786817 FKL786815:FKL786817 FUH786815:FUH786817 GED786815:GED786817 GNZ786815:GNZ786817 GXV786815:GXV786817 HHR786815:HHR786817 HRN786815:HRN786817 IBJ786815:IBJ786817 ILF786815:ILF786817 IVB786815:IVB786817 JEX786815:JEX786817 JOT786815:JOT786817 JYP786815:JYP786817 KIL786815:KIL786817 KSH786815:KSH786817 LCD786815:LCD786817 LLZ786815:LLZ786817 LVV786815:LVV786817 MFR786815:MFR786817 MPN786815:MPN786817 MZJ786815:MZJ786817 NJF786815:NJF786817 NTB786815:NTB786817 OCX786815:OCX786817 OMT786815:OMT786817 OWP786815:OWP786817 PGL786815:PGL786817 PQH786815:PQH786817 QAD786815:QAD786817 QJZ786815:QJZ786817 QTV786815:QTV786817 RDR786815:RDR786817 RNN786815:RNN786817 RXJ786815:RXJ786817 SHF786815:SHF786817 SRB786815:SRB786817 TAX786815:TAX786817 TKT786815:TKT786817 TUP786815:TUP786817 UEL786815:UEL786817 UOH786815:UOH786817 UYD786815:UYD786817 VHZ786815:VHZ786817 VRV786815:VRV786817 WBR786815:WBR786817 WLN786815:WLN786817 WVJ786815:WVJ786817 B852351:B852353 IX852351:IX852353 ST852351:ST852353 ACP852351:ACP852353 AML852351:AML852353 AWH852351:AWH852353 BGD852351:BGD852353 BPZ852351:BPZ852353 BZV852351:BZV852353 CJR852351:CJR852353 CTN852351:CTN852353 DDJ852351:DDJ852353 DNF852351:DNF852353 DXB852351:DXB852353 EGX852351:EGX852353 EQT852351:EQT852353 FAP852351:FAP852353 FKL852351:FKL852353 FUH852351:FUH852353 GED852351:GED852353 GNZ852351:GNZ852353 GXV852351:GXV852353 HHR852351:HHR852353 HRN852351:HRN852353 IBJ852351:IBJ852353 ILF852351:ILF852353 IVB852351:IVB852353 JEX852351:JEX852353 JOT852351:JOT852353 JYP852351:JYP852353 KIL852351:KIL852353 KSH852351:KSH852353 LCD852351:LCD852353 LLZ852351:LLZ852353 LVV852351:LVV852353 MFR852351:MFR852353 MPN852351:MPN852353 MZJ852351:MZJ852353 NJF852351:NJF852353 NTB852351:NTB852353 OCX852351:OCX852353 OMT852351:OMT852353 OWP852351:OWP852353 PGL852351:PGL852353 PQH852351:PQH852353 QAD852351:QAD852353 QJZ852351:QJZ852353 QTV852351:QTV852353 RDR852351:RDR852353 RNN852351:RNN852353 RXJ852351:RXJ852353 SHF852351:SHF852353 SRB852351:SRB852353 TAX852351:TAX852353 TKT852351:TKT852353 TUP852351:TUP852353 UEL852351:UEL852353 UOH852351:UOH852353 UYD852351:UYD852353 VHZ852351:VHZ852353 VRV852351:VRV852353 WBR852351:WBR852353 WLN852351:WLN852353 WVJ852351:WVJ852353 B917887:B917889 IX917887:IX917889 ST917887:ST917889 ACP917887:ACP917889 AML917887:AML917889 AWH917887:AWH917889 BGD917887:BGD917889 BPZ917887:BPZ917889 BZV917887:BZV917889 CJR917887:CJR917889 CTN917887:CTN917889 DDJ917887:DDJ917889 DNF917887:DNF917889 DXB917887:DXB917889 EGX917887:EGX917889 EQT917887:EQT917889 FAP917887:FAP917889 FKL917887:FKL917889 FUH917887:FUH917889 GED917887:GED917889 GNZ917887:GNZ917889 GXV917887:GXV917889 HHR917887:HHR917889 HRN917887:HRN917889 IBJ917887:IBJ917889 ILF917887:ILF917889 IVB917887:IVB917889 JEX917887:JEX917889 JOT917887:JOT917889 JYP917887:JYP917889 KIL917887:KIL917889 KSH917887:KSH917889 LCD917887:LCD917889 LLZ917887:LLZ917889 LVV917887:LVV917889 MFR917887:MFR917889 MPN917887:MPN917889 MZJ917887:MZJ917889 NJF917887:NJF917889 NTB917887:NTB917889 OCX917887:OCX917889 OMT917887:OMT917889 OWP917887:OWP917889 PGL917887:PGL917889 PQH917887:PQH917889 QAD917887:QAD917889 QJZ917887:QJZ917889 QTV917887:QTV917889 RDR917887:RDR917889 RNN917887:RNN917889 RXJ917887:RXJ917889 SHF917887:SHF917889 SRB917887:SRB917889 TAX917887:TAX917889 TKT917887:TKT917889 TUP917887:TUP917889 UEL917887:UEL917889 UOH917887:UOH917889 UYD917887:UYD917889 VHZ917887:VHZ917889 VRV917887:VRV917889 WBR917887:WBR917889 WLN917887:WLN917889 WVJ917887:WVJ917889 B983423:B983425 IX983423:IX983425 ST983423:ST983425 ACP983423:ACP983425 AML983423:AML983425 AWH983423:AWH983425 BGD983423:BGD983425 BPZ983423:BPZ983425 BZV983423:BZV983425 CJR983423:CJR983425 CTN983423:CTN983425 DDJ983423:DDJ983425 DNF983423:DNF983425 DXB983423:DXB983425 EGX983423:EGX983425 EQT983423:EQT983425 FAP983423:FAP983425 FKL983423:FKL983425 FUH983423:FUH983425 GED983423:GED983425 GNZ983423:GNZ983425 GXV983423:GXV983425 HHR983423:HHR983425 HRN983423:HRN983425 IBJ983423:IBJ983425 ILF983423:ILF983425 IVB983423:IVB983425 JEX983423:JEX983425 JOT983423:JOT983425 JYP983423:JYP983425 KIL983423:KIL983425 KSH983423:KSH983425 LCD983423:LCD983425 LLZ983423:LLZ983425 LVV983423:LVV983425 MFR983423:MFR983425 MPN983423:MPN983425 MZJ983423:MZJ983425 NJF983423:NJF983425 NTB983423:NTB983425 OCX983423:OCX983425 OMT983423:OMT983425 OWP983423:OWP983425 PGL983423:PGL983425 PQH983423:PQH983425 QAD983423:QAD983425 QJZ983423:QJZ983425 QTV983423:QTV983425 RDR983423:RDR983425 RNN983423:RNN983425 RXJ983423:RXJ983425 SHF983423:SHF983425 SRB983423:SRB983425 TAX983423:TAX983425 TKT983423:TKT983425 TUP983423:TUP983425 UEL983423:UEL983425 UOH983423:UOH983425 UYD983423:UYD983425 VHZ983423:VHZ983425 VRV983423:VRV983425 WBR983423:WBR983425 WLN983423:WLN983425 WVJ983423:WVJ983425 B376:B377 IX376:IX377 ST376:ST377 ACP376:ACP377 AML376:AML377 AWH376:AWH377 BGD376:BGD377 BPZ376:BPZ377 BZV376:BZV377 CJR376:CJR377 CTN376:CTN377 DDJ376:DDJ377 DNF376:DNF377 DXB376:DXB377 EGX376:EGX377 EQT376:EQT377 FAP376:FAP377 FKL376:FKL377 FUH376:FUH377 GED376:GED377 GNZ376:GNZ377 GXV376:GXV377 HHR376:HHR377 HRN376:HRN377 IBJ376:IBJ377 ILF376:ILF377 IVB376:IVB377 JEX376:JEX377 JOT376:JOT377 JYP376:JYP377 KIL376:KIL377 KSH376:KSH377 LCD376:LCD377 LLZ376:LLZ377 LVV376:LVV377 MFR376:MFR377 MPN376:MPN377 MZJ376:MZJ377 NJF376:NJF377 NTB376:NTB377 OCX376:OCX377 OMT376:OMT377 OWP376:OWP377 PGL376:PGL377 PQH376:PQH377 QAD376:QAD377 QJZ376:QJZ377 QTV376:QTV377 RDR376:RDR377 RNN376:RNN377 RXJ376:RXJ377 SHF376:SHF377 SRB376:SRB377 TAX376:TAX377 TKT376:TKT377 TUP376:TUP377 UEL376:UEL377 UOH376:UOH377 UYD376:UYD377 VHZ376:VHZ377 VRV376:VRV377 WBR376:WBR377 WLN376:WLN377 WVJ376:WVJ377 B65912:B65913 IX65912:IX65913 ST65912:ST65913 ACP65912:ACP65913 AML65912:AML65913 AWH65912:AWH65913 BGD65912:BGD65913 BPZ65912:BPZ65913 BZV65912:BZV65913 CJR65912:CJR65913 CTN65912:CTN65913 DDJ65912:DDJ65913 DNF65912:DNF65913 DXB65912:DXB65913 EGX65912:EGX65913 EQT65912:EQT65913 FAP65912:FAP65913 FKL65912:FKL65913 FUH65912:FUH65913 GED65912:GED65913 GNZ65912:GNZ65913 GXV65912:GXV65913 HHR65912:HHR65913 HRN65912:HRN65913 IBJ65912:IBJ65913 ILF65912:ILF65913 IVB65912:IVB65913 JEX65912:JEX65913 JOT65912:JOT65913 JYP65912:JYP65913 KIL65912:KIL65913 KSH65912:KSH65913 LCD65912:LCD65913 LLZ65912:LLZ65913 LVV65912:LVV65913 MFR65912:MFR65913 MPN65912:MPN65913 MZJ65912:MZJ65913 NJF65912:NJF65913 NTB65912:NTB65913 OCX65912:OCX65913 OMT65912:OMT65913 OWP65912:OWP65913 PGL65912:PGL65913 PQH65912:PQH65913 QAD65912:QAD65913 QJZ65912:QJZ65913 QTV65912:QTV65913 RDR65912:RDR65913 RNN65912:RNN65913 RXJ65912:RXJ65913 SHF65912:SHF65913 SRB65912:SRB65913 TAX65912:TAX65913 TKT65912:TKT65913 TUP65912:TUP65913 UEL65912:UEL65913 UOH65912:UOH65913 UYD65912:UYD65913 VHZ65912:VHZ65913 VRV65912:VRV65913 WBR65912:WBR65913 WLN65912:WLN65913 WVJ65912:WVJ65913 B131448:B131449 IX131448:IX131449 ST131448:ST131449 ACP131448:ACP131449 AML131448:AML131449 AWH131448:AWH131449 BGD131448:BGD131449 BPZ131448:BPZ131449 BZV131448:BZV131449 CJR131448:CJR131449 CTN131448:CTN131449 DDJ131448:DDJ131449 DNF131448:DNF131449 DXB131448:DXB131449 EGX131448:EGX131449 EQT131448:EQT131449 FAP131448:FAP131449 FKL131448:FKL131449 FUH131448:FUH131449 GED131448:GED131449 GNZ131448:GNZ131449 GXV131448:GXV131449 HHR131448:HHR131449 HRN131448:HRN131449 IBJ131448:IBJ131449 ILF131448:ILF131449 IVB131448:IVB131449 JEX131448:JEX131449 JOT131448:JOT131449 JYP131448:JYP131449 KIL131448:KIL131449 KSH131448:KSH131449 LCD131448:LCD131449 LLZ131448:LLZ131449 LVV131448:LVV131449 MFR131448:MFR131449 MPN131448:MPN131449 MZJ131448:MZJ131449 NJF131448:NJF131449 NTB131448:NTB131449 OCX131448:OCX131449 OMT131448:OMT131449 OWP131448:OWP131449 PGL131448:PGL131449 PQH131448:PQH131449 QAD131448:QAD131449 QJZ131448:QJZ131449 QTV131448:QTV131449 RDR131448:RDR131449 RNN131448:RNN131449 RXJ131448:RXJ131449 SHF131448:SHF131449 SRB131448:SRB131449 TAX131448:TAX131449 TKT131448:TKT131449 TUP131448:TUP131449 UEL131448:UEL131449 UOH131448:UOH131449 UYD131448:UYD131449 VHZ131448:VHZ131449 VRV131448:VRV131449 WBR131448:WBR131449 WLN131448:WLN131449 WVJ131448:WVJ131449 B196984:B196985 IX196984:IX196985 ST196984:ST196985 ACP196984:ACP196985 AML196984:AML196985 AWH196984:AWH196985 BGD196984:BGD196985 BPZ196984:BPZ196985 BZV196984:BZV196985 CJR196984:CJR196985 CTN196984:CTN196985 DDJ196984:DDJ196985 DNF196984:DNF196985 DXB196984:DXB196985 EGX196984:EGX196985 EQT196984:EQT196985 FAP196984:FAP196985 FKL196984:FKL196985 FUH196984:FUH196985 GED196984:GED196985 GNZ196984:GNZ196985 GXV196984:GXV196985 HHR196984:HHR196985 HRN196984:HRN196985 IBJ196984:IBJ196985 ILF196984:ILF196985 IVB196984:IVB196985 JEX196984:JEX196985 JOT196984:JOT196985 JYP196984:JYP196985 KIL196984:KIL196985 KSH196984:KSH196985 LCD196984:LCD196985 LLZ196984:LLZ196985 LVV196984:LVV196985 MFR196984:MFR196985 MPN196984:MPN196985 MZJ196984:MZJ196985 NJF196984:NJF196985 NTB196984:NTB196985 OCX196984:OCX196985 OMT196984:OMT196985 OWP196984:OWP196985 PGL196984:PGL196985 PQH196984:PQH196985 QAD196984:QAD196985 QJZ196984:QJZ196985 QTV196984:QTV196985 RDR196984:RDR196985 RNN196984:RNN196985 RXJ196984:RXJ196985 SHF196984:SHF196985 SRB196984:SRB196985 TAX196984:TAX196985 TKT196984:TKT196985 TUP196984:TUP196985 UEL196984:UEL196985 UOH196984:UOH196985 UYD196984:UYD196985 VHZ196984:VHZ196985 VRV196984:VRV196985 WBR196984:WBR196985 WLN196984:WLN196985 WVJ196984:WVJ196985 B262520:B262521 IX262520:IX262521 ST262520:ST262521 ACP262520:ACP262521 AML262520:AML262521 AWH262520:AWH262521 BGD262520:BGD262521 BPZ262520:BPZ262521 BZV262520:BZV262521 CJR262520:CJR262521 CTN262520:CTN262521 DDJ262520:DDJ262521 DNF262520:DNF262521 DXB262520:DXB262521 EGX262520:EGX262521 EQT262520:EQT262521 FAP262520:FAP262521 FKL262520:FKL262521 FUH262520:FUH262521 GED262520:GED262521 GNZ262520:GNZ262521 GXV262520:GXV262521 HHR262520:HHR262521 HRN262520:HRN262521 IBJ262520:IBJ262521 ILF262520:ILF262521 IVB262520:IVB262521 JEX262520:JEX262521 JOT262520:JOT262521 JYP262520:JYP262521 KIL262520:KIL262521 KSH262520:KSH262521 LCD262520:LCD262521 LLZ262520:LLZ262521 LVV262520:LVV262521 MFR262520:MFR262521 MPN262520:MPN262521 MZJ262520:MZJ262521 NJF262520:NJF262521 NTB262520:NTB262521 OCX262520:OCX262521 OMT262520:OMT262521 OWP262520:OWP262521 PGL262520:PGL262521 PQH262520:PQH262521 QAD262520:QAD262521 QJZ262520:QJZ262521 QTV262520:QTV262521 RDR262520:RDR262521 RNN262520:RNN262521 RXJ262520:RXJ262521 SHF262520:SHF262521 SRB262520:SRB262521 TAX262520:TAX262521 TKT262520:TKT262521 TUP262520:TUP262521 UEL262520:UEL262521 UOH262520:UOH262521 UYD262520:UYD262521 VHZ262520:VHZ262521 VRV262520:VRV262521 WBR262520:WBR262521 WLN262520:WLN262521 WVJ262520:WVJ262521 B328056:B328057 IX328056:IX328057 ST328056:ST328057 ACP328056:ACP328057 AML328056:AML328057 AWH328056:AWH328057 BGD328056:BGD328057 BPZ328056:BPZ328057 BZV328056:BZV328057 CJR328056:CJR328057 CTN328056:CTN328057 DDJ328056:DDJ328057 DNF328056:DNF328057 DXB328056:DXB328057 EGX328056:EGX328057 EQT328056:EQT328057 FAP328056:FAP328057 FKL328056:FKL328057 FUH328056:FUH328057 GED328056:GED328057 GNZ328056:GNZ328057 GXV328056:GXV328057 HHR328056:HHR328057 HRN328056:HRN328057 IBJ328056:IBJ328057 ILF328056:ILF328057 IVB328056:IVB328057 JEX328056:JEX328057 JOT328056:JOT328057 JYP328056:JYP328057 KIL328056:KIL328057 KSH328056:KSH328057 LCD328056:LCD328057 LLZ328056:LLZ328057 LVV328056:LVV328057 MFR328056:MFR328057 MPN328056:MPN328057 MZJ328056:MZJ328057 NJF328056:NJF328057 NTB328056:NTB328057 OCX328056:OCX328057 OMT328056:OMT328057 OWP328056:OWP328057 PGL328056:PGL328057 PQH328056:PQH328057 QAD328056:QAD328057 QJZ328056:QJZ328057 QTV328056:QTV328057 RDR328056:RDR328057 RNN328056:RNN328057 RXJ328056:RXJ328057 SHF328056:SHF328057 SRB328056:SRB328057 TAX328056:TAX328057 TKT328056:TKT328057 TUP328056:TUP328057 UEL328056:UEL328057 UOH328056:UOH328057 UYD328056:UYD328057 VHZ328056:VHZ328057 VRV328056:VRV328057 WBR328056:WBR328057 WLN328056:WLN328057 WVJ328056:WVJ328057 B393592:B393593 IX393592:IX393593 ST393592:ST393593 ACP393592:ACP393593 AML393592:AML393593 AWH393592:AWH393593 BGD393592:BGD393593 BPZ393592:BPZ393593 BZV393592:BZV393593 CJR393592:CJR393593 CTN393592:CTN393593 DDJ393592:DDJ393593 DNF393592:DNF393593 DXB393592:DXB393593 EGX393592:EGX393593 EQT393592:EQT393593 FAP393592:FAP393593 FKL393592:FKL393593 FUH393592:FUH393593 GED393592:GED393593 GNZ393592:GNZ393593 GXV393592:GXV393593 HHR393592:HHR393593 HRN393592:HRN393593 IBJ393592:IBJ393593 ILF393592:ILF393593 IVB393592:IVB393593 JEX393592:JEX393593 JOT393592:JOT393593 JYP393592:JYP393593 KIL393592:KIL393593 KSH393592:KSH393593 LCD393592:LCD393593 LLZ393592:LLZ393593 LVV393592:LVV393593 MFR393592:MFR393593 MPN393592:MPN393593 MZJ393592:MZJ393593 NJF393592:NJF393593 NTB393592:NTB393593 OCX393592:OCX393593 OMT393592:OMT393593 OWP393592:OWP393593 PGL393592:PGL393593 PQH393592:PQH393593 QAD393592:QAD393593 QJZ393592:QJZ393593 QTV393592:QTV393593 RDR393592:RDR393593 RNN393592:RNN393593 RXJ393592:RXJ393593 SHF393592:SHF393593 SRB393592:SRB393593 TAX393592:TAX393593 TKT393592:TKT393593 TUP393592:TUP393593 UEL393592:UEL393593 UOH393592:UOH393593 UYD393592:UYD393593 VHZ393592:VHZ393593 VRV393592:VRV393593 WBR393592:WBR393593 WLN393592:WLN393593 WVJ393592:WVJ393593 B459128:B459129 IX459128:IX459129 ST459128:ST459129 ACP459128:ACP459129 AML459128:AML459129 AWH459128:AWH459129 BGD459128:BGD459129 BPZ459128:BPZ459129 BZV459128:BZV459129 CJR459128:CJR459129 CTN459128:CTN459129 DDJ459128:DDJ459129 DNF459128:DNF459129 DXB459128:DXB459129 EGX459128:EGX459129 EQT459128:EQT459129 FAP459128:FAP459129 FKL459128:FKL459129 FUH459128:FUH459129 GED459128:GED459129 GNZ459128:GNZ459129 GXV459128:GXV459129 HHR459128:HHR459129 HRN459128:HRN459129 IBJ459128:IBJ459129 ILF459128:ILF459129 IVB459128:IVB459129 JEX459128:JEX459129 JOT459128:JOT459129 JYP459128:JYP459129 KIL459128:KIL459129 KSH459128:KSH459129 LCD459128:LCD459129 LLZ459128:LLZ459129 LVV459128:LVV459129 MFR459128:MFR459129 MPN459128:MPN459129 MZJ459128:MZJ459129 NJF459128:NJF459129 NTB459128:NTB459129 OCX459128:OCX459129 OMT459128:OMT459129 OWP459128:OWP459129 PGL459128:PGL459129 PQH459128:PQH459129 QAD459128:QAD459129 QJZ459128:QJZ459129 QTV459128:QTV459129 RDR459128:RDR459129 RNN459128:RNN459129 RXJ459128:RXJ459129 SHF459128:SHF459129 SRB459128:SRB459129 TAX459128:TAX459129 TKT459128:TKT459129 TUP459128:TUP459129 UEL459128:UEL459129 UOH459128:UOH459129 UYD459128:UYD459129 VHZ459128:VHZ459129 VRV459128:VRV459129 WBR459128:WBR459129 WLN459128:WLN459129 WVJ459128:WVJ459129 B524664:B524665 IX524664:IX524665 ST524664:ST524665 ACP524664:ACP524665 AML524664:AML524665 AWH524664:AWH524665 BGD524664:BGD524665 BPZ524664:BPZ524665 BZV524664:BZV524665 CJR524664:CJR524665 CTN524664:CTN524665 DDJ524664:DDJ524665 DNF524664:DNF524665 DXB524664:DXB524665 EGX524664:EGX524665 EQT524664:EQT524665 FAP524664:FAP524665 FKL524664:FKL524665 FUH524664:FUH524665 GED524664:GED524665 GNZ524664:GNZ524665 GXV524664:GXV524665 HHR524664:HHR524665 HRN524664:HRN524665 IBJ524664:IBJ524665 ILF524664:ILF524665 IVB524664:IVB524665 JEX524664:JEX524665 JOT524664:JOT524665 JYP524664:JYP524665 KIL524664:KIL524665 KSH524664:KSH524665 LCD524664:LCD524665 LLZ524664:LLZ524665 LVV524664:LVV524665 MFR524664:MFR524665 MPN524664:MPN524665 MZJ524664:MZJ524665 NJF524664:NJF524665 NTB524664:NTB524665 OCX524664:OCX524665 OMT524664:OMT524665 OWP524664:OWP524665 PGL524664:PGL524665 PQH524664:PQH524665 QAD524664:QAD524665 QJZ524664:QJZ524665 QTV524664:QTV524665 RDR524664:RDR524665 RNN524664:RNN524665 RXJ524664:RXJ524665 SHF524664:SHF524665 SRB524664:SRB524665 TAX524664:TAX524665 TKT524664:TKT524665 TUP524664:TUP524665 UEL524664:UEL524665 UOH524664:UOH524665 UYD524664:UYD524665 VHZ524664:VHZ524665 VRV524664:VRV524665 WBR524664:WBR524665 WLN524664:WLN524665 WVJ524664:WVJ524665 B590200:B590201 IX590200:IX590201 ST590200:ST590201 ACP590200:ACP590201 AML590200:AML590201 AWH590200:AWH590201 BGD590200:BGD590201 BPZ590200:BPZ590201 BZV590200:BZV590201 CJR590200:CJR590201 CTN590200:CTN590201 DDJ590200:DDJ590201 DNF590200:DNF590201 DXB590200:DXB590201 EGX590200:EGX590201 EQT590200:EQT590201 FAP590200:FAP590201 FKL590200:FKL590201 FUH590200:FUH590201 GED590200:GED590201 GNZ590200:GNZ590201 GXV590200:GXV590201 HHR590200:HHR590201 HRN590200:HRN590201 IBJ590200:IBJ590201 ILF590200:ILF590201 IVB590200:IVB590201 JEX590200:JEX590201 JOT590200:JOT590201 JYP590200:JYP590201 KIL590200:KIL590201 KSH590200:KSH590201 LCD590200:LCD590201 LLZ590200:LLZ590201 LVV590200:LVV590201 MFR590200:MFR590201 MPN590200:MPN590201 MZJ590200:MZJ590201 NJF590200:NJF590201 NTB590200:NTB590201 OCX590200:OCX590201 OMT590200:OMT590201 OWP590200:OWP590201 PGL590200:PGL590201 PQH590200:PQH590201 QAD590200:QAD590201 QJZ590200:QJZ590201 QTV590200:QTV590201 RDR590200:RDR590201 RNN590200:RNN590201 RXJ590200:RXJ590201 SHF590200:SHF590201 SRB590200:SRB590201 TAX590200:TAX590201 TKT590200:TKT590201 TUP590200:TUP590201 UEL590200:UEL590201 UOH590200:UOH590201 UYD590200:UYD590201 VHZ590200:VHZ590201 VRV590200:VRV590201 WBR590200:WBR590201 WLN590200:WLN590201 WVJ590200:WVJ590201 B655736:B655737 IX655736:IX655737 ST655736:ST655737 ACP655736:ACP655737 AML655736:AML655737 AWH655736:AWH655737 BGD655736:BGD655737 BPZ655736:BPZ655737 BZV655736:BZV655737 CJR655736:CJR655737 CTN655736:CTN655737 DDJ655736:DDJ655737 DNF655736:DNF655737 DXB655736:DXB655737 EGX655736:EGX655737 EQT655736:EQT655737 FAP655736:FAP655737 FKL655736:FKL655737 FUH655736:FUH655737 GED655736:GED655737 GNZ655736:GNZ655737 GXV655736:GXV655737 HHR655736:HHR655737 HRN655736:HRN655737 IBJ655736:IBJ655737 ILF655736:ILF655737 IVB655736:IVB655737 JEX655736:JEX655737 JOT655736:JOT655737 JYP655736:JYP655737 KIL655736:KIL655737 KSH655736:KSH655737 LCD655736:LCD655737 LLZ655736:LLZ655737 LVV655736:LVV655737 MFR655736:MFR655737 MPN655736:MPN655737 MZJ655736:MZJ655737 NJF655736:NJF655737 NTB655736:NTB655737 OCX655736:OCX655737 OMT655736:OMT655737 OWP655736:OWP655737 PGL655736:PGL655737 PQH655736:PQH655737 QAD655736:QAD655737 QJZ655736:QJZ655737 QTV655736:QTV655737 RDR655736:RDR655737 RNN655736:RNN655737 RXJ655736:RXJ655737 SHF655736:SHF655737 SRB655736:SRB655737 TAX655736:TAX655737 TKT655736:TKT655737 TUP655736:TUP655737 UEL655736:UEL655737 UOH655736:UOH655737 UYD655736:UYD655737 VHZ655736:VHZ655737 VRV655736:VRV655737 WBR655736:WBR655737 WLN655736:WLN655737 WVJ655736:WVJ655737 B721272:B721273 IX721272:IX721273 ST721272:ST721273 ACP721272:ACP721273 AML721272:AML721273 AWH721272:AWH721273 BGD721272:BGD721273 BPZ721272:BPZ721273 BZV721272:BZV721273 CJR721272:CJR721273 CTN721272:CTN721273 DDJ721272:DDJ721273 DNF721272:DNF721273 DXB721272:DXB721273 EGX721272:EGX721273 EQT721272:EQT721273 FAP721272:FAP721273 FKL721272:FKL721273 FUH721272:FUH721273 GED721272:GED721273 GNZ721272:GNZ721273 GXV721272:GXV721273 HHR721272:HHR721273 HRN721272:HRN721273 IBJ721272:IBJ721273 ILF721272:ILF721273 IVB721272:IVB721273 JEX721272:JEX721273 JOT721272:JOT721273 JYP721272:JYP721273 KIL721272:KIL721273 KSH721272:KSH721273 LCD721272:LCD721273 LLZ721272:LLZ721273 LVV721272:LVV721273 MFR721272:MFR721273 MPN721272:MPN721273 MZJ721272:MZJ721273 NJF721272:NJF721273 NTB721272:NTB721273 OCX721272:OCX721273 OMT721272:OMT721273 OWP721272:OWP721273 PGL721272:PGL721273 PQH721272:PQH721273 QAD721272:QAD721273 QJZ721272:QJZ721273 QTV721272:QTV721273 RDR721272:RDR721273 RNN721272:RNN721273 RXJ721272:RXJ721273 SHF721272:SHF721273 SRB721272:SRB721273 TAX721272:TAX721273 TKT721272:TKT721273 TUP721272:TUP721273 UEL721272:UEL721273 UOH721272:UOH721273 UYD721272:UYD721273 VHZ721272:VHZ721273 VRV721272:VRV721273 WBR721272:WBR721273 WLN721272:WLN721273 WVJ721272:WVJ721273 B786808:B786809 IX786808:IX786809 ST786808:ST786809 ACP786808:ACP786809 AML786808:AML786809 AWH786808:AWH786809 BGD786808:BGD786809 BPZ786808:BPZ786809 BZV786808:BZV786809 CJR786808:CJR786809 CTN786808:CTN786809 DDJ786808:DDJ786809 DNF786808:DNF786809 DXB786808:DXB786809 EGX786808:EGX786809 EQT786808:EQT786809 FAP786808:FAP786809 FKL786808:FKL786809 FUH786808:FUH786809 GED786808:GED786809 GNZ786808:GNZ786809 GXV786808:GXV786809 HHR786808:HHR786809 HRN786808:HRN786809 IBJ786808:IBJ786809 ILF786808:ILF786809 IVB786808:IVB786809 JEX786808:JEX786809 JOT786808:JOT786809 JYP786808:JYP786809 KIL786808:KIL786809 KSH786808:KSH786809 LCD786808:LCD786809 LLZ786808:LLZ786809 LVV786808:LVV786809 MFR786808:MFR786809 MPN786808:MPN786809 MZJ786808:MZJ786809 NJF786808:NJF786809 NTB786808:NTB786809 OCX786808:OCX786809 OMT786808:OMT786809 OWP786808:OWP786809 PGL786808:PGL786809 PQH786808:PQH786809 QAD786808:QAD786809 QJZ786808:QJZ786809 QTV786808:QTV786809 RDR786808:RDR786809 RNN786808:RNN786809 RXJ786808:RXJ786809 SHF786808:SHF786809 SRB786808:SRB786809 TAX786808:TAX786809 TKT786808:TKT786809 TUP786808:TUP786809 UEL786808:UEL786809 UOH786808:UOH786809 UYD786808:UYD786809 VHZ786808:VHZ786809 VRV786808:VRV786809 WBR786808:WBR786809 WLN786808:WLN786809 WVJ786808:WVJ786809 B852344:B852345 IX852344:IX852345 ST852344:ST852345 ACP852344:ACP852345 AML852344:AML852345 AWH852344:AWH852345 BGD852344:BGD852345 BPZ852344:BPZ852345 BZV852344:BZV852345 CJR852344:CJR852345 CTN852344:CTN852345 DDJ852344:DDJ852345 DNF852344:DNF852345 DXB852344:DXB852345 EGX852344:EGX852345 EQT852344:EQT852345 FAP852344:FAP852345 FKL852344:FKL852345 FUH852344:FUH852345 GED852344:GED852345 GNZ852344:GNZ852345 GXV852344:GXV852345 HHR852344:HHR852345 HRN852344:HRN852345 IBJ852344:IBJ852345 ILF852344:ILF852345 IVB852344:IVB852345 JEX852344:JEX852345 JOT852344:JOT852345 JYP852344:JYP852345 KIL852344:KIL852345 KSH852344:KSH852345 LCD852344:LCD852345 LLZ852344:LLZ852345 LVV852344:LVV852345 MFR852344:MFR852345 MPN852344:MPN852345 MZJ852344:MZJ852345 NJF852344:NJF852345 NTB852344:NTB852345 OCX852344:OCX852345 OMT852344:OMT852345 OWP852344:OWP852345 PGL852344:PGL852345 PQH852344:PQH852345 QAD852344:QAD852345 QJZ852344:QJZ852345 QTV852344:QTV852345 RDR852344:RDR852345 RNN852344:RNN852345 RXJ852344:RXJ852345 SHF852344:SHF852345 SRB852344:SRB852345 TAX852344:TAX852345 TKT852344:TKT852345 TUP852344:TUP852345 UEL852344:UEL852345 UOH852344:UOH852345 UYD852344:UYD852345 VHZ852344:VHZ852345 VRV852344:VRV852345 WBR852344:WBR852345 WLN852344:WLN852345 WVJ852344:WVJ852345 B917880:B917881 IX917880:IX917881 ST917880:ST917881 ACP917880:ACP917881 AML917880:AML917881 AWH917880:AWH917881 BGD917880:BGD917881 BPZ917880:BPZ917881 BZV917880:BZV917881 CJR917880:CJR917881 CTN917880:CTN917881 DDJ917880:DDJ917881 DNF917880:DNF917881 DXB917880:DXB917881 EGX917880:EGX917881 EQT917880:EQT917881 FAP917880:FAP917881 FKL917880:FKL917881 FUH917880:FUH917881 GED917880:GED917881 GNZ917880:GNZ917881 GXV917880:GXV917881 HHR917880:HHR917881 HRN917880:HRN917881 IBJ917880:IBJ917881 ILF917880:ILF917881 IVB917880:IVB917881 JEX917880:JEX917881 JOT917880:JOT917881 JYP917880:JYP917881 KIL917880:KIL917881 KSH917880:KSH917881 LCD917880:LCD917881 LLZ917880:LLZ917881 LVV917880:LVV917881 MFR917880:MFR917881 MPN917880:MPN917881 MZJ917880:MZJ917881 NJF917880:NJF917881 NTB917880:NTB917881 OCX917880:OCX917881 OMT917880:OMT917881 OWP917880:OWP917881 PGL917880:PGL917881 PQH917880:PQH917881 QAD917880:QAD917881 QJZ917880:QJZ917881 QTV917880:QTV917881 RDR917880:RDR917881 RNN917880:RNN917881 RXJ917880:RXJ917881 SHF917880:SHF917881 SRB917880:SRB917881 TAX917880:TAX917881 TKT917880:TKT917881 TUP917880:TUP917881 UEL917880:UEL917881 UOH917880:UOH917881 UYD917880:UYD917881 VHZ917880:VHZ917881 VRV917880:VRV917881 WBR917880:WBR917881 WLN917880:WLN917881 WVJ917880:WVJ917881 B983416:B983417 IX983416:IX983417 ST983416:ST983417 ACP983416:ACP983417 AML983416:AML983417 AWH983416:AWH983417 BGD983416:BGD983417 BPZ983416:BPZ983417 BZV983416:BZV983417 CJR983416:CJR983417 CTN983416:CTN983417 DDJ983416:DDJ983417 DNF983416:DNF983417 DXB983416:DXB983417 EGX983416:EGX983417 EQT983416:EQT983417 FAP983416:FAP983417 FKL983416:FKL983417 FUH983416:FUH983417 GED983416:GED983417 GNZ983416:GNZ983417 GXV983416:GXV983417 HHR983416:HHR983417 HRN983416:HRN983417 IBJ983416:IBJ983417 ILF983416:ILF983417 IVB983416:IVB983417 JEX983416:JEX983417 JOT983416:JOT983417 JYP983416:JYP983417 KIL983416:KIL983417 KSH983416:KSH983417 LCD983416:LCD983417 LLZ983416:LLZ983417 LVV983416:LVV983417 MFR983416:MFR983417 MPN983416:MPN983417 MZJ983416:MZJ983417 NJF983416:NJF983417 NTB983416:NTB983417 OCX983416:OCX983417 OMT983416:OMT983417 OWP983416:OWP983417 PGL983416:PGL983417 PQH983416:PQH983417 QAD983416:QAD983417 QJZ983416:QJZ983417 QTV983416:QTV983417 RDR983416:RDR983417 RNN983416:RNN983417 RXJ983416:RXJ983417 SHF983416:SHF983417 SRB983416:SRB983417 TAX983416:TAX983417 TKT983416:TKT983417 TUP983416:TUP983417 UEL983416:UEL983417 UOH983416:UOH983417 UYD983416:UYD983417 VHZ983416:VHZ983417 VRV983416:VRV983417 WBR983416:WBR983417 WLN983416:WLN983417 WVJ983416:WVJ983417"/>
  </dataValidations>
  <printOptions horizontalCentered="1"/>
  <pageMargins left="0.39370078740157483" right="0.39370078740157483" top="0.78740157480314965" bottom="0.59055118110236227" header="0.35433070866141736" footer="0.19685039370078741"/>
  <headerFooter alignWithMargins="0"/>
  <rowBreaks count="8" manualBreakCount="8">
    <brk id="37" max="19" man="1"/>
    <brk id="85" max="19" man="1"/>
    <brk id="141" max="19" man="1"/>
    <brk id="191" max="19" man="1"/>
    <brk id="243" max="19" man="1"/>
    <brk id="287" max="19" man="1"/>
    <brk id="326" max="19" man="1"/>
    <brk id="367" max="19" man="1"/>
  </rowBreaks>
  <drawing r:id="rId2"/>
  <legacyDrawing r:id="rId3"/>
</worksheet>
</file>