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ypnos\Profiles\tsunomachi-shouta\Desktop\統計書\R7荒尾市統計書\原稿\"/>
    </mc:Choice>
  </mc:AlternateContent>
  <bookViews>
    <workbookView xWindow="0" yWindow="0" windowWidth="19200" windowHeight="6936" tabRatio="740"/>
  </bookViews>
  <sheets>
    <sheet name="第4章" sheetId="28" r:id="rId1"/>
    <sheet name="4‐1(1)" sheetId="52" r:id="rId2"/>
    <sheet name="4‐1(2)" sheetId="31" r:id="rId3"/>
    <sheet name="4‐1(3)" sheetId="54" r:id="rId4"/>
    <sheet name="4‐2（1）" sheetId="55" r:id="rId5"/>
    <sheet name="4-2(2)" sheetId="67" r:id="rId6"/>
    <sheet name="4-2(3),(4)" sheetId="64" r:id="rId7"/>
    <sheet name="4-2(5)" sheetId="56" r:id="rId8"/>
    <sheet name="4-2(6),(7)" sheetId="57" r:id="rId9"/>
    <sheet name="4-2(８)" sheetId="58" r:id="rId10"/>
    <sheet name="4-2(９)" sheetId="59" r:id="rId11"/>
    <sheet name="4-2(10)" sheetId="60" r:id="rId12"/>
    <sheet name="4-2(1１)" sheetId="62" r:id="rId13"/>
    <sheet name="4-2(1２)" sheetId="63" r:id="rId14"/>
  </sheets>
  <definedNames>
    <definedName name="_xlnm._FilterDatabase" localSheetId="11" hidden="1">'4-2(10)'!$A$5:$A$59</definedName>
    <definedName name="_xlnm._FilterDatabase" localSheetId="9" hidden="1">'4-2(８)'!$B$5:$K$28</definedName>
    <definedName name="_xlnm.Print_Area" localSheetId="2">'4‐1(2)'!$A$1:$G$21</definedName>
    <definedName name="_xlnm.Print_Area" localSheetId="3">'4‐1(3)'!$A$1:$D$48</definedName>
    <definedName name="_xlnm.Print_Area" localSheetId="4">'4‐2（1）'!$A$1:$F$56</definedName>
    <definedName name="_xlnm.Print_Area" localSheetId="5">'4-2(2)'!$A$1:$S$29</definedName>
    <definedName name="_xlnm.Print_Area" localSheetId="8">'4-2(6),(7)'!$A$3:$O$32</definedName>
    <definedName name="_xlnm.Print_Area" localSheetId="9">'4-2(８)'!$A$2:$K$30</definedName>
    <definedName name="_xlnm.Print_Area" localSheetId="10">'4-2(９)'!$A$1:$O$44</definedName>
    <definedName name="_xlnm.Print_Titles" localSheetId="11">'4-2(10)'!$7:$10</definedName>
    <definedName name="_xlnm.Print_Titles" localSheetId="12">'4-2(1１)'!$A:$A,'4-2(1１)'!$7:$8</definedName>
    <definedName name="_xlnm.Print_Titles" localSheetId="13">'4-2(1２)'!$A:$A,'4-2(1２)'!$8:$10</definedName>
    <definedName name="_xlnm.Print_Titles" localSheetId="8">'4-2(6),(7)'!$A:$A</definedName>
    <definedName name="_xlnm.Print_Titles" localSheetId="9">'4-2(８)'!$6:$10</definedName>
  </definedNames>
  <calcPr calcId="162913"/>
</workbook>
</file>

<file path=xl/calcChain.xml><?xml version="1.0" encoding="utf-8"?>
<calcChain xmlns="http://schemas.openxmlformats.org/spreadsheetml/2006/main">
  <c r="L19" i="56" l="1"/>
  <c r="C19" i="56" l="1"/>
  <c r="D19" i="56"/>
  <c r="E19" i="56"/>
  <c r="F19" i="56"/>
  <c r="G19" i="56"/>
  <c r="H19" i="56"/>
  <c r="I19" i="56"/>
  <c r="J19" i="56"/>
  <c r="K19" i="56"/>
  <c r="M19" i="56"/>
  <c r="B19" i="56"/>
  <c r="H22" i="58" l="1"/>
  <c r="H23" i="58"/>
  <c r="H24" i="58"/>
  <c r="H25" i="58"/>
  <c r="H26" i="58"/>
  <c r="H27" i="58"/>
  <c r="H21" i="58"/>
  <c r="H12" i="58"/>
  <c r="H13" i="58"/>
  <c r="H14" i="58"/>
  <c r="H15" i="58"/>
  <c r="H16" i="58"/>
  <c r="H17" i="58"/>
  <c r="H18" i="58"/>
  <c r="H19" i="58"/>
  <c r="E13" i="58"/>
  <c r="E14" i="58"/>
  <c r="E15" i="58"/>
  <c r="E16" i="58"/>
  <c r="E17" i="58"/>
  <c r="E18" i="58"/>
  <c r="E19" i="58"/>
  <c r="E12" i="58"/>
  <c r="J9" i="56" l="1"/>
  <c r="D47" i="54" l="1"/>
  <c r="G30" i="52"/>
  <c r="F30" i="52"/>
  <c r="B11" i="56" l="1"/>
  <c r="I11" i="56"/>
  <c r="H11" i="56"/>
  <c r="G11" i="56"/>
  <c r="F11" i="56"/>
  <c r="E11" i="56"/>
  <c r="D11" i="56"/>
  <c r="C11" i="56"/>
  <c r="J8" i="56" l="1"/>
  <c r="J10" i="56"/>
  <c r="J12" i="56"/>
  <c r="J7" i="56"/>
  <c r="J6" i="56"/>
  <c r="J11" i="56" l="1"/>
</calcChain>
</file>

<file path=xl/sharedStrings.xml><?xml version="1.0" encoding="utf-8"?>
<sst xmlns="http://schemas.openxmlformats.org/spreadsheetml/2006/main" count="1358" uniqueCount="554">
  <si>
    <t>-</t>
  </si>
  <si>
    <t>-</t>
    <phoneticPr fontId="5"/>
  </si>
  <si>
    <t>幅 員</t>
    <rPh sb="0" eb="1">
      <t>ハバ</t>
    </rPh>
    <rPh sb="2" eb="3">
      <t>イン</t>
    </rPh>
    <phoneticPr fontId="5"/>
  </si>
  <si>
    <t>終 点</t>
    <rPh sb="0" eb="1">
      <t>オワリ</t>
    </rPh>
    <rPh sb="2" eb="3">
      <t>テン</t>
    </rPh>
    <phoneticPr fontId="5"/>
  </si>
  <si>
    <t>起 点</t>
    <rPh sb="0" eb="1">
      <t>オ</t>
    </rPh>
    <rPh sb="2" eb="3">
      <t>テン</t>
    </rPh>
    <phoneticPr fontId="5"/>
  </si>
  <si>
    <t>近隣公園</t>
    <rPh sb="0" eb="2">
      <t>キンリン</t>
    </rPh>
    <rPh sb="2" eb="4">
      <t>コウエン</t>
    </rPh>
    <phoneticPr fontId="5"/>
  </si>
  <si>
    <t>計</t>
    <rPh sb="0" eb="1">
      <t>ケイ</t>
    </rPh>
    <phoneticPr fontId="5"/>
  </si>
  <si>
    <t>街区公園</t>
    <rPh sb="0" eb="1">
      <t>マチ</t>
    </rPh>
    <rPh sb="1" eb="2">
      <t>ク</t>
    </rPh>
    <rPh sb="2" eb="4">
      <t>コウエン</t>
    </rPh>
    <phoneticPr fontId="5"/>
  </si>
  <si>
    <t>公    園    名</t>
    <rPh sb="0" eb="1">
      <t>オオヤケ</t>
    </rPh>
    <rPh sb="5" eb="6">
      <t>エン</t>
    </rPh>
    <rPh sb="10" eb="11">
      <t>メイ</t>
    </rPh>
    <phoneticPr fontId="5"/>
  </si>
  <si>
    <t>番号</t>
    <rPh sb="0" eb="2">
      <t>バンゴウ</t>
    </rPh>
    <phoneticPr fontId="5"/>
  </si>
  <si>
    <t>路線名</t>
    <rPh sb="0" eb="2">
      <t>ロセン</t>
    </rPh>
    <rPh sb="2" eb="3">
      <t>メイ</t>
    </rPh>
    <phoneticPr fontId="5"/>
  </si>
  <si>
    <t>計画延長</t>
    <rPh sb="0" eb="2">
      <t>ケイカク</t>
    </rPh>
    <rPh sb="2" eb="4">
      <t>エンチョウ</t>
    </rPh>
    <phoneticPr fontId="5"/>
  </si>
  <si>
    <t>完成延長</t>
    <rPh sb="0" eb="2">
      <t>カンセイ</t>
    </rPh>
    <rPh sb="2" eb="4">
      <t>エンチョウ</t>
    </rPh>
    <phoneticPr fontId="5"/>
  </si>
  <si>
    <t>当初決定</t>
    <rPh sb="0" eb="2">
      <t>トウショ</t>
    </rPh>
    <rPh sb="2" eb="4">
      <t>ケッテイ</t>
    </rPh>
    <phoneticPr fontId="5"/>
  </si>
  <si>
    <t>最終変更</t>
    <rPh sb="0" eb="2">
      <t>サイシュウ</t>
    </rPh>
    <rPh sb="2" eb="4">
      <t>ヘンコウ</t>
    </rPh>
    <phoneticPr fontId="5"/>
  </si>
  <si>
    <t>荒尾海岸線</t>
    <rPh sb="0" eb="2">
      <t>アラオ</t>
    </rPh>
    <rPh sb="2" eb="4">
      <t>カイガン</t>
    </rPh>
    <rPh sb="4" eb="5">
      <t>セン</t>
    </rPh>
    <phoneticPr fontId="5"/>
  </si>
  <si>
    <t>四ツ山町一丁目</t>
    <rPh sb="0" eb="1">
      <t>ヨ</t>
    </rPh>
    <rPh sb="2" eb="3">
      <t>ヤマ</t>
    </rPh>
    <rPh sb="3" eb="4">
      <t>マチ</t>
    </rPh>
    <rPh sb="4" eb="7">
      <t>イッチョウメ</t>
    </rPh>
    <phoneticPr fontId="5"/>
  </si>
  <si>
    <t>牛水字下磯</t>
    <rPh sb="0" eb="1">
      <t>ウシ</t>
    </rPh>
    <rPh sb="1" eb="2">
      <t>ミズ</t>
    </rPh>
    <rPh sb="2" eb="3">
      <t>ジ</t>
    </rPh>
    <rPh sb="3" eb="4">
      <t>シタ</t>
    </rPh>
    <rPh sb="4" eb="5">
      <t>イソ</t>
    </rPh>
    <phoneticPr fontId="5"/>
  </si>
  <si>
    <t>荒尾停車場線</t>
    <rPh sb="0" eb="2">
      <t>アラオ</t>
    </rPh>
    <rPh sb="2" eb="5">
      <t>テイシャジョウ</t>
    </rPh>
    <rPh sb="5" eb="6">
      <t>セン</t>
    </rPh>
    <phoneticPr fontId="5"/>
  </si>
  <si>
    <t>大島字角田</t>
    <rPh sb="0" eb="2">
      <t>オオシマ</t>
    </rPh>
    <rPh sb="2" eb="3">
      <t>ジ</t>
    </rPh>
    <rPh sb="3" eb="5">
      <t>カクタ</t>
    </rPh>
    <phoneticPr fontId="5"/>
  </si>
  <si>
    <t>大島字南新地</t>
    <rPh sb="0" eb="2">
      <t>オオシマ</t>
    </rPh>
    <rPh sb="2" eb="3">
      <t>ジ</t>
    </rPh>
    <rPh sb="3" eb="4">
      <t>ミナミ</t>
    </rPh>
    <rPh sb="4" eb="6">
      <t>シンチ</t>
    </rPh>
    <phoneticPr fontId="5"/>
  </si>
  <si>
    <t>野原字宮前</t>
    <rPh sb="0" eb="1">
      <t>ノ</t>
    </rPh>
    <rPh sb="1" eb="2">
      <t>ハラ</t>
    </rPh>
    <rPh sb="2" eb="3">
      <t>ジ</t>
    </rPh>
    <rPh sb="3" eb="5">
      <t>ミヤマエ</t>
    </rPh>
    <phoneticPr fontId="5"/>
  </si>
  <si>
    <t>原万田本村線</t>
    <rPh sb="0" eb="1">
      <t>ハラ</t>
    </rPh>
    <rPh sb="1" eb="3">
      <t>マンダ</t>
    </rPh>
    <rPh sb="3" eb="5">
      <t>ホンムラ</t>
    </rPh>
    <rPh sb="5" eb="6">
      <t>セン</t>
    </rPh>
    <phoneticPr fontId="5"/>
  </si>
  <si>
    <t>原万田字浦田</t>
    <rPh sb="0" eb="1">
      <t>ハラ</t>
    </rPh>
    <rPh sb="1" eb="3">
      <t>マンダ</t>
    </rPh>
    <rPh sb="3" eb="4">
      <t>ジ</t>
    </rPh>
    <rPh sb="4" eb="6">
      <t>ウラタ</t>
    </rPh>
    <phoneticPr fontId="5"/>
  </si>
  <si>
    <t>南荒尾向一部線</t>
    <rPh sb="0" eb="1">
      <t>ミナミ</t>
    </rPh>
    <rPh sb="1" eb="3">
      <t>アラオ</t>
    </rPh>
    <rPh sb="3" eb="4">
      <t>ム</t>
    </rPh>
    <rPh sb="4" eb="6">
      <t>イチブ</t>
    </rPh>
    <rPh sb="6" eb="7">
      <t>セン</t>
    </rPh>
    <phoneticPr fontId="5"/>
  </si>
  <si>
    <t>増永字南外磯</t>
    <rPh sb="0" eb="2">
      <t>マスナガ</t>
    </rPh>
    <rPh sb="2" eb="3">
      <t>ジ</t>
    </rPh>
    <rPh sb="3" eb="4">
      <t>ミナミ</t>
    </rPh>
    <rPh sb="4" eb="5">
      <t>ソト</t>
    </rPh>
    <rPh sb="5" eb="6">
      <t>イソ</t>
    </rPh>
    <phoneticPr fontId="5"/>
  </si>
  <si>
    <t>一部字牟田</t>
    <rPh sb="0" eb="2">
      <t>イチブ</t>
    </rPh>
    <rPh sb="2" eb="3">
      <t>ジ</t>
    </rPh>
    <rPh sb="3" eb="5">
      <t>ムタ</t>
    </rPh>
    <phoneticPr fontId="5"/>
  </si>
  <si>
    <t>蔵満字樫木</t>
    <rPh sb="0" eb="1">
      <t>クラ</t>
    </rPh>
    <rPh sb="1" eb="2">
      <t>ミ</t>
    </rPh>
    <rPh sb="2" eb="3">
      <t>ジ</t>
    </rPh>
    <rPh sb="3" eb="4">
      <t>カシ</t>
    </rPh>
    <rPh sb="4" eb="5">
      <t>キ</t>
    </rPh>
    <phoneticPr fontId="5"/>
  </si>
  <si>
    <t>蔵満万田線</t>
    <rPh sb="0" eb="1">
      <t>クラ</t>
    </rPh>
    <rPh sb="1" eb="2">
      <t>ミ</t>
    </rPh>
    <rPh sb="2" eb="4">
      <t>マンダ</t>
    </rPh>
    <rPh sb="4" eb="5">
      <t>セン</t>
    </rPh>
    <phoneticPr fontId="5"/>
  </si>
  <si>
    <t>原万田字水ノ手</t>
    <rPh sb="0" eb="1">
      <t>ハラ</t>
    </rPh>
    <rPh sb="1" eb="3">
      <t>マンダ</t>
    </rPh>
    <rPh sb="3" eb="4">
      <t>ジ</t>
    </rPh>
    <rPh sb="4" eb="5">
      <t>ミズ</t>
    </rPh>
    <rPh sb="6" eb="7">
      <t>テ</t>
    </rPh>
    <phoneticPr fontId="5"/>
  </si>
  <si>
    <t>大谷長洲港線</t>
    <rPh sb="0" eb="2">
      <t>オオタニ</t>
    </rPh>
    <rPh sb="2" eb="4">
      <t>ナガス</t>
    </rPh>
    <rPh sb="4" eb="5">
      <t>ミナト</t>
    </rPh>
    <rPh sb="5" eb="6">
      <t>セン</t>
    </rPh>
    <phoneticPr fontId="5"/>
  </si>
  <si>
    <t>増永字実盛</t>
    <rPh sb="0" eb="2">
      <t>マスナガ</t>
    </rPh>
    <rPh sb="2" eb="3">
      <t>ジ</t>
    </rPh>
    <rPh sb="3" eb="4">
      <t>ジツ</t>
    </rPh>
    <rPh sb="4" eb="5">
      <t>モ</t>
    </rPh>
    <phoneticPr fontId="5"/>
  </si>
  <si>
    <t>牛水字西五反田</t>
    <rPh sb="0" eb="1">
      <t>ウシ</t>
    </rPh>
    <rPh sb="1" eb="2">
      <t>ミズ</t>
    </rPh>
    <rPh sb="2" eb="3">
      <t>ジ</t>
    </rPh>
    <rPh sb="3" eb="4">
      <t>ニシ</t>
    </rPh>
    <rPh sb="4" eb="7">
      <t>ゴタンダ</t>
    </rPh>
    <phoneticPr fontId="5"/>
  </si>
  <si>
    <t>沖洲金山線</t>
    <rPh sb="0" eb="1">
      <t>オキ</t>
    </rPh>
    <rPh sb="1" eb="2">
      <t>ス</t>
    </rPh>
    <rPh sb="2" eb="3">
      <t>キン</t>
    </rPh>
    <rPh sb="3" eb="4">
      <t>ヤマ</t>
    </rPh>
    <rPh sb="4" eb="5">
      <t>セン</t>
    </rPh>
    <phoneticPr fontId="5"/>
  </si>
  <si>
    <t>金山字道山</t>
    <rPh sb="0" eb="2">
      <t>キンザン</t>
    </rPh>
    <rPh sb="2" eb="3">
      <t>ジ</t>
    </rPh>
    <rPh sb="3" eb="5">
      <t>ミチヤマ</t>
    </rPh>
    <phoneticPr fontId="5"/>
  </si>
  <si>
    <t>金山字向田</t>
    <rPh sb="0" eb="2">
      <t>キンザン</t>
    </rPh>
    <rPh sb="2" eb="3">
      <t>ジ</t>
    </rPh>
    <rPh sb="3" eb="4">
      <t>ム</t>
    </rPh>
    <rPh sb="4" eb="5">
      <t>タ</t>
    </rPh>
    <phoneticPr fontId="5"/>
  </si>
  <si>
    <t>荒尾平山線</t>
    <rPh sb="0" eb="2">
      <t>アラオ</t>
    </rPh>
    <rPh sb="2" eb="4">
      <t>ヒラヤマ</t>
    </rPh>
    <rPh sb="4" eb="5">
      <t>セン</t>
    </rPh>
    <phoneticPr fontId="5"/>
  </si>
  <si>
    <t>荒尾字上磯</t>
    <rPh sb="0" eb="2">
      <t>アラオ</t>
    </rPh>
    <rPh sb="2" eb="3">
      <t>ジ</t>
    </rPh>
    <rPh sb="3" eb="4">
      <t>ウエ</t>
    </rPh>
    <rPh sb="4" eb="5">
      <t>イソ</t>
    </rPh>
    <phoneticPr fontId="5"/>
  </si>
  <si>
    <t>平山字皮籠田</t>
    <rPh sb="0" eb="2">
      <t>ヒラヤマ</t>
    </rPh>
    <rPh sb="2" eb="3">
      <t>ジ</t>
    </rPh>
    <rPh sb="3" eb="4">
      <t>カワ</t>
    </rPh>
    <rPh sb="4" eb="5">
      <t>カゴ</t>
    </rPh>
    <rPh sb="5" eb="6">
      <t>タ</t>
    </rPh>
    <phoneticPr fontId="5"/>
  </si>
  <si>
    <t>万田下井手線</t>
    <rPh sb="0" eb="2">
      <t>マンダ</t>
    </rPh>
    <rPh sb="2" eb="4">
      <t>シモイ</t>
    </rPh>
    <rPh sb="4" eb="5">
      <t>テ</t>
    </rPh>
    <rPh sb="5" eb="6">
      <t>セン</t>
    </rPh>
    <phoneticPr fontId="5"/>
  </si>
  <si>
    <t>万田字口ノ坪</t>
    <rPh sb="0" eb="2">
      <t>マンダ</t>
    </rPh>
    <rPh sb="2" eb="3">
      <t>ジ</t>
    </rPh>
    <rPh sb="3" eb="4">
      <t>クチ</t>
    </rPh>
    <rPh sb="5" eb="6">
      <t>ツボ</t>
    </rPh>
    <phoneticPr fontId="5"/>
  </si>
  <si>
    <t>下井手字前田</t>
    <rPh sb="0" eb="2">
      <t>シモイ</t>
    </rPh>
    <rPh sb="2" eb="3">
      <t>テ</t>
    </rPh>
    <rPh sb="3" eb="4">
      <t>ジ</t>
    </rPh>
    <rPh sb="4" eb="6">
      <t>マエダ</t>
    </rPh>
    <phoneticPr fontId="5"/>
  </si>
  <si>
    <t>万田大島線</t>
    <rPh sb="0" eb="2">
      <t>マンダ</t>
    </rPh>
    <rPh sb="2" eb="4">
      <t>オオシマ</t>
    </rPh>
    <rPh sb="4" eb="5">
      <t>セン</t>
    </rPh>
    <phoneticPr fontId="5"/>
  </si>
  <si>
    <t>大島町三丁目</t>
    <rPh sb="0" eb="2">
      <t>オオシマ</t>
    </rPh>
    <rPh sb="2" eb="3">
      <t>マチ</t>
    </rPh>
    <rPh sb="3" eb="6">
      <t>３チョウメ</t>
    </rPh>
    <phoneticPr fontId="5"/>
  </si>
  <si>
    <t>大島荒尾線</t>
    <rPh sb="0" eb="2">
      <t>オオシマ</t>
    </rPh>
    <rPh sb="2" eb="4">
      <t>アラオ</t>
    </rPh>
    <rPh sb="4" eb="5">
      <t>セン</t>
    </rPh>
    <phoneticPr fontId="5"/>
  </si>
  <si>
    <t>万田字曽根</t>
    <rPh sb="0" eb="2">
      <t>マンダ</t>
    </rPh>
    <rPh sb="2" eb="3">
      <t>ジ</t>
    </rPh>
    <rPh sb="3" eb="5">
      <t>ソネ</t>
    </rPh>
    <phoneticPr fontId="5"/>
  </si>
  <si>
    <t>荒尾字下西田</t>
    <rPh sb="0" eb="2">
      <t>アラオ</t>
    </rPh>
    <rPh sb="2" eb="3">
      <t>ジ</t>
    </rPh>
    <rPh sb="3" eb="4">
      <t>シタ</t>
    </rPh>
    <rPh sb="4" eb="6">
      <t>ニシダ</t>
    </rPh>
    <phoneticPr fontId="5"/>
  </si>
  <si>
    <t>万田三川線</t>
    <rPh sb="0" eb="2">
      <t>マンダ</t>
    </rPh>
    <rPh sb="2" eb="3">
      <t>サン</t>
    </rPh>
    <rPh sb="3" eb="4">
      <t>カワ</t>
    </rPh>
    <rPh sb="4" eb="5">
      <t>セン</t>
    </rPh>
    <phoneticPr fontId="5"/>
  </si>
  <si>
    <t>万田字境崎</t>
    <rPh sb="0" eb="2">
      <t>マンダ</t>
    </rPh>
    <rPh sb="2" eb="3">
      <t>ジ</t>
    </rPh>
    <rPh sb="3" eb="4">
      <t>サカイ</t>
    </rPh>
    <rPh sb="4" eb="5">
      <t>サキ</t>
    </rPh>
    <phoneticPr fontId="5"/>
  </si>
  <si>
    <t>田添馬渡線</t>
    <rPh sb="0" eb="1">
      <t>タ</t>
    </rPh>
    <rPh sb="1" eb="2">
      <t>ソ</t>
    </rPh>
    <rPh sb="2" eb="3">
      <t>ウマ</t>
    </rPh>
    <rPh sb="3" eb="4">
      <t>ワタ</t>
    </rPh>
    <rPh sb="4" eb="5">
      <t>セン</t>
    </rPh>
    <phoneticPr fontId="5"/>
  </si>
  <si>
    <t>荒尾字田添</t>
    <rPh sb="0" eb="2">
      <t>アラオ</t>
    </rPh>
    <rPh sb="2" eb="3">
      <t>ジ</t>
    </rPh>
    <rPh sb="3" eb="4">
      <t>タ</t>
    </rPh>
    <rPh sb="4" eb="5">
      <t>ソ</t>
    </rPh>
    <phoneticPr fontId="5"/>
  </si>
  <si>
    <t>荒尾字馬渡</t>
    <rPh sb="0" eb="2">
      <t>アラオ</t>
    </rPh>
    <rPh sb="2" eb="3">
      <t>ジ</t>
    </rPh>
    <rPh sb="3" eb="4">
      <t>ウマ</t>
    </rPh>
    <rPh sb="4" eb="5">
      <t>ト</t>
    </rPh>
    <phoneticPr fontId="5"/>
  </si>
  <si>
    <t>中央野原線</t>
    <rPh sb="0" eb="2">
      <t>チュウオウ</t>
    </rPh>
    <rPh sb="2" eb="4">
      <t>ノハラ</t>
    </rPh>
    <rPh sb="4" eb="5">
      <t>セン</t>
    </rPh>
    <phoneticPr fontId="5"/>
  </si>
  <si>
    <t>川登字辰崩</t>
    <rPh sb="0" eb="1">
      <t>カワ</t>
    </rPh>
    <rPh sb="1" eb="2">
      <t>ノボ</t>
    </rPh>
    <rPh sb="2" eb="3">
      <t>ジ</t>
    </rPh>
    <rPh sb="3" eb="4">
      <t>タツ</t>
    </rPh>
    <rPh sb="4" eb="5">
      <t>クズ</t>
    </rPh>
    <phoneticPr fontId="5"/>
  </si>
  <si>
    <t>中央大谷線</t>
    <rPh sb="0" eb="2">
      <t>チュウオウ</t>
    </rPh>
    <rPh sb="2" eb="4">
      <t>オオタニ</t>
    </rPh>
    <rPh sb="4" eb="5">
      <t>セン</t>
    </rPh>
    <phoneticPr fontId="5"/>
  </si>
  <si>
    <t>増永字上甲</t>
    <rPh sb="0" eb="2">
      <t>マスナガ</t>
    </rPh>
    <rPh sb="2" eb="3">
      <t>ジ</t>
    </rPh>
    <rPh sb="3" eb="4">
      <t>ウエ</t>
    </rPh>
    <rPh sb="4" eb="5">
      <t>コウ</t>
    </rPh>
    <phoneticPr fontId="5"/>
  </si>
  <si>
    <t>荒尾字南足尺</t>
    <rPh sb="0" eb="2">
      <t>アラオ</t>
    </rPh>
    <rPh sb="2" eb="3">
      <t>ジ</t>
    </rPh>
    <rPh sb="3" eb="4">
      <t>ミナミ</t>
    </rPh>
    <rPh sb="4" eb="5">
      <t>アシ</t>
    </rPh>
    <rPh sb="5" eb="6">
      <t>シャク</t>
    </rPh>
    <phoneticPr fontId="5"/>
  </si>
  <si>
    <t>大島西原線</t>
    <rPh sb="0" eb="2">
      <t>オオシマ</t>
    </rPh>
    <rPh sb="2" eb="4">
      <t>ニシハラ</t>
    </rPh>
    <rPh sb="4" eb="5">
      <t>セン</t>
    </rPh>
    <phoneticPr fontId="5"/>
  </si>
  <si>
    <t>大正町二丁目</t>
    <rPh sb="0" eb="3">
      <t>タイショウマチ</t>
    </rPh>
    <rPh sb="3" eb="6">
      <t>２チョウメ</t>
    </rPh>
    <phoneticPr fontId="5"/>
  </si>
  <si>
    <t>西原町三丁目</t>
    <rPh sb="0" eb="2">
      <t>ニシハラ</t>
    </rPh>
    <rPh sb="2" eb="3">
      <t>マチ</t>
    </rPh>
    <rPh sb="3" eb="6">
      <t>３チョウメ</t>
    </rPh>
    <phoneticPr fontId="5"/>
  </si>
  <si>
    <t>大平市屋線</t>
    <rPh sb="0" eb="2">
      <t>オオヒラ</t>
    </rPh>
    <rPh sb="2" eb="3">
      <t>イチ</t>
    </rPh>
    <rPh sb="3" eb="4">
      <t>ヤ</t>
    </rPh>
    <rPh sb="4" eb="5">
      <t>セン</t>
    </rPh>
    <phoneticPr fontId="5"/>
  </si>
  <si>
    <t>宮内出目字久保</t>
    <rPh sb="0" eb="2">
      <t>ミヤウチ</t>
    </rPh>
    <rPh sb="2" eb="4">
      <t>デメ</t>
    </rPh>
    <rPh sb="4" eb="5">
      <t>ジ</t>
    </rPh>
    <rPh sb="5" eb="7">
      <t>クボ</t>
    </rPh>
    <phoneticPr fontId="5"/>
  </si>
  <si>
    <t>荒尾駅山の手線</t>
    <rPh sb="0" eb="3">
      <t>アラオエキ</t>
    </rPh>
    <rPh sb="3" eb="4">
      <t>ヤマ</t>
    </rPh>
    <rPh sb="5" eb="7">
      <t>テセン</t>
    </rPh>
    <phoneticPr fontId="5"/>
  </si>
  <si>
    <t>建築物の延べ面積の敷地面積に対する割合</t>
    <rPh sb="0" eb="3">
      <t>ケンチクブツ</t>
    </rPh>
    <rPh sb="4" eb="5">
      <t>ノ</t>
    </rPh>
    <rPh sb="6" eb="8">
      <t>メンセキ</t>
    </rPh>
    <rPh sb="9" eb="11">
      <t>シキチ</t>
    </rPh>
    <rPh sb="11" eb="13">
      <t>メンセキ</t>
    </rPh>
    <rPh sb="14" eb="15">
      <t>タイ</t>
    </rPh>
    <rPh sb="17" eb="19">
      <t>ワリアイ</t>
    </rPh>
    <phoneticPr fontId="5"/>
  </si>
  <si>
    <t>建築物の建築面積の敷地面積に対する割合</t>
    <rPh sb="0" eb="3">
      <t>ケンチクブツ</t>
    </rPh>
    <rPh sb="4" eb="6">
      <t>ケンチク</t>
    </rPh>
    <rPh sb="6" eb="8">
      <t>メンセキ</t>
    </rPh>
    <rPh sb="9" eb="11">
      <t>シキチ</t>
    </rPh>
    <rPh sb="11" eb="13">
      <t>メンセキ</t>
    </rPh>
    <rPh sb="14" eb="15">
      <t>タイ</t>
    </rPh>
    <rPh sb="17" eb="19">
      <t>ワリアイ</t>
    </rPh>
    <phoneticPr fontId="5"/>
  </si>
  <si>
    <t>外壁の後退距離の限度</t>
    <rPh sb="0" eb="2">
      <t>ガイヘキ</t>
    </rPh>
    <rPh sb="3" eb="5">
      <t>コウタイ</t>
    </rPh>
    <rPh sb="5" eb="7">
      <t>キョリ</t>
    </rPh>
    <rPh sb="8" eb="10">
      <t>ゲンド</t>
    </rPh>
    <phoneticPr fontId="5"/>
  </si>
  <si>
    <t>建築物の高さの限度</t>
    <rPh sb="0" eb="3">
      <t>ケンチクブツ</t>
    </rPh>
    <rPh sb="4" eb="5">
      <t>タカ</t>
    </rPh>
    <rPh sb="7" eb="9">
      <t>ゲンド</t>
    </rPh>
    <phoneticPr fontId="5"/>
  </si>
  <si>
    <t>約118ha</t>
    <rPh sb="0" eb="1">
      <t>ヤク</t>
    </rPh>
    <phoneticPr fontId="5"/>
  </si>
  <si>
    <t>約32ha</t>
    <rPh sb="0" eb="1">
      <t>ヤク</t>
    </rPh>
    <phoneticPr fontId="5"/>
  </si>
  <si>
    <t>約81ha</t>
    <rPh sb="0" eb="1">
      <t>ヤク</t>
    </rPh>
    <phoneticPr fontId="5"/>
  </si>
  <si>
    <t>8/10以下</t>
    <rPh sb="4" eb="6">
      <t>イカ</t>
    </rPh>
    <phoneticPr fontId="5"/>
  </si>
  <si>
    <t>10/10以下</t>
    <rPh sb="5" eb="7">
      <t>イカ</t>
    </rPh>
    <phoneticPr fontId="5"/>
  </si>
  <si>
    <t>4/10以下</t>
    <rPh sb="4" eb="6">
      <t>イカ</t>
    </rPh>
    <phoneticPr fontId="5"/>
  </si>
  <si>
    <t>5/10以下</t>
    <rPh sb="4" eb="6">
      <t>イカ</t>
    </rPh>
    <phoneticPr fontId="5"/>
  </si>
  <si>
    <t>6/10以下</t>
    <rPh sb="4" eb="6">
      <t>イカ</t>
    </rPh>
    <phoneticPr fontId="5"/>
  </si>
  <si>
    <t>約231ha</t>
    <rPh sb="0" eb="1">
      <t>ヤク</t>
    </rPh>
    <phoneticPr fontId="5"/>
  </si>
  <si>
    <t>第2種低層住居専用地域</t>
    <rPh sb="0" eb="1">
      <t>ダイ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5"/>
  </si>
  <si>
    <t>第1種中高層住居専用地域</t>
    <rPh sb="0" eb="1">
      <t>ダイ</t>
    </rPh>
    <rPh sb="2" eb="3">
      <t>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5"/>
  </si>
  <si>
    <t>約217ha</t>
    <rPh sb="0" eb="1">
      <t>ヤク</t>
    </rPh>
    <phoneticPr fontId="5"/>
  </si>
  <si>
    <t>20/10以下</t>
    <rPh sb="5" eb="7">
      <t>イカ</t>
    </rPh>
    <phoneticPr fontId="5"/>
  </si>
  <si>
    <t>第2種中高層住居専用地域</t>
    <rPh sb="0" eb="1">
      <t>ダイ</t>
    </rPh>
    <rPh sb="2" eb="3">
      <t>シュ</t>
    </rPh>
    <rPh sb="3" eb="4">
      <t>チュウ</t>
    </rPh>
    <rPh sb="4" eb="5">
      <t>コウ</t>
    </rPh>
    <rPh sb="5" eb="6">
      <t>ソウ</t>
    </rPh>
    <rPh sb="6" eb="8">
      <t>ジュウキョ</t>
    </rPh>
    <rPh sb="8" eb="10">
      <t>センヨウ</t>
    </rPh>
    <rPh sb="10" eb="12">
      <t>チイキ</t>
    </rPh>
    <phoneticPr fontId="5"/>
  </si>
  <si>
    <t>約82ha</t>
    <rPh sb="0" eb="1">
      <t>ヤク</t>
    </rPh>
    <phoneticPr fontId="5"/>
  </si>
  <si>
    <t>第1種住居地域</t>
    <rPh sb="0" eb="1">
      <t>ダイ</t>
    </rPh>
    <rPh sb="2" eb="3">
      <t>シュ</t>
    </rPh>
    <rPh sb="3" eb="5">
      <t>ジュウキョ</t>
    </rPh>
    <rPh sb="5" eb="7">
      <t>チイキ</t>
    </rPh>
    <phoneticPr fontId="5"/>
  </si>
  <si>
    <t>約304ha</t>
    <rPh sb="0" eb="1">
      <t>ヤク</t>
    </rPh>
    <phoneticPr fontId="5"/>
  </si>
  <si>
    <t>第2種住居地域</t>
    <rPh sb="0" eb="1">
      <t>ダイ</t>
    </rPh>
    <rPh sb="2" eb="3">
      <t>シュ</t>
    </rPh>
    <rPh sb="3" eb="5">
      <t>ジュウキョ</t>
    </rPh>
    <rPh sb="5" eb="7">
      <t>チイキ</t>
    </rPh>
    <phoneticPr fontId="5"/>
  </si>
  <si>
    <t>準住居地域</t>
    <rPh sb="0" eb="1">
      <t>ジュン</t>
    </rPh>
    <rPh sb="1" eb="3">
      <t>ジュウキョ</t>
    </rPh>
    <rPh sb="3" eb="5">
      <t>チイキ</t>
    </rPh>
    <phoneticPr fontId="5"/>
  </si>
  <si>
    <t>約8ha</t>
    <rPh sb="0" eb="1">
      <t>ヤク</t>
    </rPh>
    <phoneticPr fontId="5"/>
  </si>
  <si>
    <t>近隣商業地域</t>
    <rPh sb="0" eb="2">
      <t>キンリン</t>
    </rPh>
    <rPh sb="2" eb="4">
      <t>ショウギョウ</t>
    </rPh>
    <rPh sb="4" eb="6">
      <t>チイキ</t>
    </rPh>
    <phoneticPr fontId="5"/>
  </si>
  <si>
    <t>商業地域</t>
    <rPh sb="0" eb="2">
      <t>ショウギョウ</t>
    </rPh>
    <rPh sb="2" eb="4">
      <t>チイキ</t>
    </rPh>
    <phoneticPr fontId="5"/>
  </si>
  <si>
    <t>40/10以下</t>
    <rPh sb="5" eb="7">
      <t>イカ</t>
    </rPh>
    <phoneticPr fontId="5"/>
  </si>
  <si>
    <t>準工業地域</t>
    <rPh sb="0" eb="1">
      <t>ジュン</t>
    </rPh>
    <rPh sb="1" eb="3">
      <t>コウギョウ</t>
    </rPh>
    <rPh sb="3" eb="5">
      <t>チイキ</t>
    </rPh>
    <phoneticPr fontId="5"/>
  </si>
  <si>
    <t>工業地域</t>
    <rPh sb="0" eb="2">
      <t>コウギョウ</t>
    </rPh>
    <rPh sb="2" eb="4">
      <t>チイキ</t>
    </rPh>
    <phoneticPr fontId="5"/>
  </si>
  <si>
    <t>工業専用地域</t>
    <rPh sb="0" eb="2">
      <t>コウギョウ</t>
    </rPh>
    <rPh sb="2" eb="4">
      <t>センヨウ</t>
    </rPh>
    <rPh sb="4" eb="6">
      <t>チイキ</t>
    </rPh>
    <phoneticPr fontId="5"/>
  </si>
  <si>
    <t>約193ha</t>
    <rPh sb="0" eb="1">
      <t>ヤク</t>
    </rPh>
    <phoneticPr fontId="5"/>
  </si>
  <si>
    <t>合計</t>
    <rPh sb="0" eb="2">
      <t>ゴウケイ</t>
    </rPh>
    <phoneticPr fontId="5"/>
  </si>
  <si>
    <t>約1,686ha</t>
    <rPh sb="0" eb="1">
      <t>ヤク</t>
    </rPh>
    <phoneticPr fontId="5"/>
  </si>
  <si>
    <t>開設年度</t>
    <rPh sb="0" eb="2">
      <t>カイセツ</t>
    </rPh>
    <rPh sb="2" eb="4">
      <t>ネンド</t>
    </rPh>
    <phoneticPr fontId="5"/>
  </si>
  <si>
    <t>荒尾運動公園</t>
    <rPh sb="0" eb="2">
      <t>アラオ</t>
    </rPh>
    <rPh sb="2" eb="4">
      <t>ウンドウ</t>
    </rPh>
    <rPh sb="4" eb="6">
      <t>コウエン</t>
    </rPh>
    <phoneticPr fontId="5"/>
  </si>
  <si>
    <t>運動公園</t>
    <rPh sb="0" eb="2">
      <t>ウンドウ</t>
    </rPh>
    <rPh sb="2" eb="4">
      <t>コウエン</t>
    </rPh>
    <phoneticPr fontId="5"/>
  </si>
  <si>
    <t>四ツ山公園</t>
    <rPh sb="0" eb="1">
      <t>ヨン</t>
    </rPh>
    <rPh sb="2" eb="3">
      <t>ヤマ</t>
    </rPh>
    <rPh sb="3" eb="5">
      <t>コウエン</t>
    </rPh>
    <phoneticPr fontId="5"/>
  </si>
  <si>
    <t>北五反田公園</t>
    <rPh sb="0" eb="1">
      <t>キタ</t>
    </rPh>
    <rPh sb="1" eb="4">
      <t>ゴタンダ</t>
    </rPh>
    <rPh sb="4" eb="6">
      <t>コウエン</t>
    </rPh>
    <phoneticPr fontId="5"/>
  </si>
  <si>
    <t>水野公園</t>
    <rPh sb="0" eb="2">
      <t>ミズノ</t>
    </rPh>
    <rPh sb="2" eb="4">
      <t>コウエン</t>
    </rPh>
    <phoneticPr fontId="5"/>
  </si>
  <si>
    <t>中央公園</t>
    <rPh sb="0" eb="2">
      <t>チュウオウ</t>
    </rPh>
    <rPh sb="2" eb="4">
      <t>コウエン</t>
    </rPh>
    <phoneticPr fontId="5"/>
  </si>
  <si>
    <t>四ツ山中央公園</t>
    <rPh sb="0" eb="1">
      <t>ヨン</t>
    </rPh>
    <rPh sb="2" eb="3">
      <t>ヤマ</t>
    </rPh>
    <rPh sb="3" eb="5">
      <t>チュウオウ</t>
    </rPh>
    <rPh sb="5" eb="7">
      <t>コウエン</t>
    </rPh>
    <phoneticPr fontId="5"/>
  </si>
  <si>
    <t>四ツ山山の下公園</t>
    <rPh sb="0" eb="1">
      <t>ヨン</t>
    </rPh>
    <rPh sb="2" eb="3">
      <t>ヤマ</t>
    </rPh>
    <rPh sb="3" eb="4">
      <t>ヤマ</t>
    </rPh>
    <rPh sb="5" eb="6">
      <t>シタ</t>
    </rPh>
    <rPh sb="6" eb="8">
      <t>コウエン</t>
    </rPh>
    <phoneticPr fontId="5"/>
  </si>
  <si>
    <t>大島公園</t>
    <rPh sb="0" eb="2">
      <t>オオシマ</t>
    </rPh>
    <rPh sb="2" eb="4">
      <t>コウエン</t>
    </rPh>
    <phoneticPr fontId="5"/>
  </si>
  <si>
    <t>西原公園</t>
    <rPh sb="0" eb="2">
      <t>ニシハラ</t>
    </rPh>
    <rPh sb="2" eb="4">
      <t>コウエン</t>
    </rPh>
    <phoneticPr fontId="5"/>
  </si>
  <si>
    <t>大平公園</t>
    <rPh sb="0" eb="2">
      <t>オオヒラ</t>
    </rPh>
    <rPh sb="2" eb="4">
      <t>コウエン</t>
    </rPh>
    <phoneticPr fontId="5"/>
  </si>
  <si>
    <t>桜山東公園</t>
    <rPh sb="0" eb="2">
      <t>サクラヤマ</t>
    </rPh>
    <rPh sb="2" eb="3">
      <t>ヒガシ</t>
    </rPh>
    <rPh sb="3" eb="5">
      <t>コウエン</t>
    </rPh>
    <phoneticPr fontId="5"/>
  </si>
  <si>
    <t>大和公園</t>
    <rPh sb="0" eb="2">
      <t>ヤマト</t>
    </rPh>
    <rPh sb="2" eb="4">
      <t>コウエン</t>
    </rPh>
    <phoneticPr fontId="5"/>
  </si>
  <si>
    <t>桜山西公園</t>
    <rPh sb="0" eb="2">
      <t>サクラヤマ</t>
    </rPh>
    <rPh sb="2" eb="3">
      <t>ニシ</t>
    </rPh>
    <rPh sb="3" eb="5">
      <t>コウエン</t>
    </rPh>
    <phoneticPr fontId="5"/>
  </si>
  <si>
    <t>万田公園</t>
    <rPh sb="0" eb="2">
      <t>マンダ</t>
    </rPh>
    <rPh sb="2" eb="4">
      <t>コウエン</t>
    </rPh>
    <phoneticPr fontId="5"/>
  </si>
  <si>
    <t>八幡中央公園</t>
    <rPh sb="0" eb="2">
      <t>ハチマン</t>
    </rPh>
    <rPh sb="2" eb="4">
      <t>チュウオウ</t>
    </rPh>
    <rPh sb="4" eb="6">
      <t>コウエン</t>
    </rPh>
    <phoneticPr fontId="5"/>
  </si>
  <si>
    <t>八幡北公園</t>
    <rPh sb="0" eb="2">
      <t>ハチマン</t>
    </rPh>
    <rPh sb="2" eb="3">
      <t>キタ</t>
    </rPh>
    <rPh sb="3" eb="5">
      <t>コウエン</t>
    </rPh>
    <phoneticPr fontId="5"/>
  </si>
  <si>
    <t>洗池公園</t>
    <rPh sb="0" eb="1">
      <t>アラ</t>
    </rPh>
    <rPh sb="1" eb="2">
      <t>イケ</t>
    </rPh>
    <rPh sb="2" eb="4">
      <t>コウエン</t>
    </rPh>
    <phoneticPr fontId="5"/>
  </si>
  <si>
    <t>原万田公園</t>
    <rPh sb="0" eb="1">
      <t>ハラ</t>
    </rPh>
    <rPh sb="1" eb="3">
      <t>マンダ</t>
    </rPh>
    <rPh sb="3" eb="5">
      <t>コウエン</t>
    </rPh>
    <phoneticPr fontId="5"/>
  </si>
  <si>
    <t>中央緑地</t>
    <rPh sb="0" eb="2">
      <t>チュウオウ</t>
    </rPh>
    <rPh sb="2" eb="4">
      <t>リョクチ</t>
    </rPh>
    <phoneticPr fontId="5"/>
  </si>
  <si>
    <t>都市緑地</t>
    <rPh sb="0" eb="2">
      <t>トシ</t>
    </rPh>
    <rPh sb="2" eb="4">
      <t>リョクチ</t>
    </rPh>
    <phoneticPr fontId="5"/>
  </si>
  <si>
    <t>境崎公園</t>
    <rPh sb="0" eb="1">
      <t>サカイ</t>
    </rPh>
    <rPh sb="1" eb="2">
      <t>サキ</t>
    </rPh>
    <rPh sb="2" eb="4">
      <t>コウエン</t>
    </rPh>
    <phoneticPr fontId="5"/>
  </si>
  <si>
    <t>万田中尾公園</t>
    <rPh sb="0" eb="2">
      <t>マンダ</t>
    </rPh>
    <rPh sb="2" eb="4">
      <t>ナカオ</t>
    </rPh>
    <rPh sb="4" eb="6">
      <t>コウエン</t>
    </rPh>
    <phoneticPr fontId="5"/>
  </si>
  <si>
    <t>有明公園</t>
    <rPh sb="0" eb="2">
      <t>アリアケ</t>
    </rPh>
    <rPh sb="2" eb="4">
      <t>コウエン</t>
    </rPh>
    <phoneticPr fontId="5"/>
  </si>
  <si>
    <t>高浜公園</t>
    <rPh sb="0" eb="2">
      <t>タカハマ</t>
    </rPh>
    <rPh sb="2" eb="4">
      <t>コウエン</t>
    </rPh>
    <phoneticPr fontId="5"/>
  </si>
  <si>
    <t>日の出公園</t>
    <rPh sb="0" eb="1">
      <t>ヒ</t>
    </rPh>
    <rPh sb="2" eb="3">
      <t>デ</t>
    </rPh>
    <rPh sb="3" eb="5">
      <t>コウエン</t>
    </rPh>
    <phoneticPr fontId="5"/>
  </si>
  <si>
    <t>増永公園</t>
    <rPh sb="0" eb="2">
      <t>マスナガ</t>
    </rPh>
    <rPh sb="2" eb="4">
      <t>コウエン</t>
    </rPh>
    <phoneticPr fontId="5"/>
  </si>
  <si>
    <t>月田公園</t>
    <rPh sb="0" eb="1">
      <t>ツキ</t>
    </rPh>
    <rPh sb="1" eb="2">
      <t>タ</t>
    </rPh>
    <rPh sb="2" eb="4">
      <t>コウエン</t>
    </rPh>
    <phoneticPr fontId="5"/>
  </si>
  <si>
    <t>東宮内公園</t>
    <rPh sb="0" eb="1">
      <t>ヒガシ</t>
    </rPh>
    <rPh sb="1" eb="3">
      <t>クナイ</t>
    </rPh>
    <rPh sb="3" eb="5">
      <t>コウエン</t>
    </rPh>
    <phoneticPr fontId="5"/>
  </si>
  <si>
    <t>京侍公園</t>
    <rPh sb="0" eb="1">
      <t>キョウ</t>
    </rPh>
    <rPh sb="1" eb="2">
      <t>サムライ</t>
    </rPh>
    <rPh sb="2" eb="4">
      <t>コウエン</t>
    </rPh>
    <phoneticPr fontId="5"/>
  </si>
  <si>
    <t>矢の浦公園</t>
    <rPh sb="0" eb="1">
      <t>ヤ</t>
    </rPh>
    <rPh sb="2" eb="3">
      <t>ウラ</t>
    </rPh>
    <rPh sb="3" eb="5">
      <t>コウエン</t>
    </rPh>
    <phoneticPr fontId="5"/>
  </si>
  <si>
    <t>牛水公園</t>
    <rPh sb="0" eb="1">
      <t>ウシ</t>
    </rPh>
    <rPh sb="1" eb="2">
      <t>ミズ</t>
    </rPh>
    <rPh sb="2" eb="4">
      <t>コウエン</t>
    </rPh>
    <phoneticPr fontId="5"/>
  </si>
  <si>
    <t>住吉北公園</t>
    <rPh sb="0" eb="2">
      <t>スミヨシ</t>
    </rPh>
    <rPh sb="2" eb="3">
      <t>キタ</t>
    </rPh>
    <rPh sb="3" eb="5">
      <t>コウエン</t>
    </rPh>
    <phoneticPr fontId="5"/>
  </si>
  <si>
    <t>住吉南公園</t>
    <rPh sb="0" eb="2">
      <t>スミヨシ</t>
    </rPh>
    <rPh sb="2" eb="3">
      <t>ミナミ</t>
    </rPh>
    <rPh sb="3" eb="5">
      <t>コウエン</t>
    </rPh>
    <phoneticPr fontId="5"/>
  </si>
  <si>
    <t>東屋形中央公園</t>
    <rPh sb="0" eb="1">
      <t>ヒガシ</t>
    </rPh>
    <rPh sb="1" eb="3">
      <t>ヤカタ</t>
    </rPh>
    <rPh sb="3" eb="5">
      <t>チュウオウ</t>
    </rPh>
    <rPh sb="5" eb="7">
      <t>コウエン</t>
    </rPh>
    <phoneticPr fontId="5"/>
  </si>
  <si>
    <t>東屋形南公園</t>
    <rPh sb="0" eb="1">
      <t>ヒガシ</t>
    </rPh>
    <rPh sb="1" eb="3">
      <t>ヤカタ</t>
    </rPh>
    <rPh sb="3" eb="4">
      <t>ミナミ</t>
    </rPh>
    <rPh sb="4" eb="6">
      <t>コウエン</t>
    </rPh>
    <phoneticPr fontId="5"/>
  </si>
  <si>
    <t>東屋形北公園</t>
    <rPh sb="0" eb="1">
      <t>ヒガシ</t>
    </rPh>
    <rPh sb="1" eb="3">
      <t>ヤカタ</t>
    </rPh>
    <rPh sb="3" eb="4">
      <t>キタ</t>
    </rPh>
    <rPh sb="4" eb="6">
      <t>コウエン</t>
    </rPh>
    <phoneticPr fontId="5"/>
  </si>
  <si>
    <t>東屋形一丁目公園</t>
    <rPh sb="0" eb="1">
      <t>ヒガシ</t>
    </rPh>
    <rPh sb="1" eb="3">
      <t>ヤカタ</t>
    </rPh>
    <rPh sb="3" eb="4">
      <t>イチ</t>
    </rPh>
    <rPh sb="4" eb="6">
      <t>チョウメ</t>
    </rPh>
    <rPh sb="6" eb="8">
      <t>コウエン</t>
    </rPh>
    <phoneticPr fontId="5"/>
  </si>
  <si>
    <t>東屋形三丁目公園</t>
    <rPh sb="0" eb="1">
      <t>ヒガシ</t>
    </rPh>
    <rPh sb="1" eb="3">
      <t>ヤカタ</t>
    </rPh>
    <rPh sb="3" eb="4">
      <t>サン</t>
    </rPh>
    <rPh sb="4" eb="6">
      <t>チョウメ</t>
    </rPh>
    <rPh sb="6" eb="8">
      <t>コウエン</t>
    </rPh>
    <phoneticPr fontId="5"/>
  </si>
  <si>
    <t>42ヶ所</t>
    <rPh sb="3" eb="4">
      <t>ショ</t>
    </rPh>
    <phoneticPr fontId="5"/>
  </si>
  <si>
    <t>世 帯 数</t>
    <rPh sb="0" eb="1">
      <t>ヨ</t>
    </rPh>
    <rPh sb="2" eb="3">
      <t>オビ</t>
    </rPh>
    <rPh sb="4" eb="5">
      <t>カズ</t>
    </rPh>
    <phoneticPr fontId="5"/>
  </si>
  <si>
    <t>世帯人員</t>
    <rPh sb="0" eb="2">
      <t>セタイ</t>
    </rPh>
    <rPh sb="2" eb="4">
      <t>ジンイン</t>
    </rPh>
    <phoneticPr fontId="5"/>
  </si>
  <si>
    <t>1世帯当たり
人　　　員</t>
    <rPh sb="1" eb="3">
      <t>セタイ</t>
    </rPh>
    <rPh sb="3" eb="4">
      <t>ア</t>
    </rPh>
    <rPh sb="7" eb="8">
      <t>ヒト</t>
    </rPh>
    <rPh sb="11" eb="12">
      <t>イン</t>
    </rPh>
    <phoneticPr fontId="5"/>
  </si>
  <si>
    <t>1世帯当たり
延べ面積
（㎡）</t>
    <rPh sb="1" eb="3">
      <t>セタイ</t>
    </rPh>
    <rPh sb="3" eb="4">
      <t>ア</t>
    </rPh>
    <rPh sb="7" eb="8">
      <t>ノ</t>
    </rPh>
    <rPh sb="9" eb="11">
      <t>メンセキ</t>
    </rPh>
    <phoneticPr fontId="5"/>
  </si>
  <si>
    <t>1人当たり
延べ面積
（㎡）</t>
    <rPh sb="1" eb="2">
      <t>ヒト</t>
    </rPh>
    <rPh sb="2" eb="3">
      <t>ア</t>
    </rPh>
    <rPh sb="6" eb="7">
      <t>ノ</t>
    </rPh>
    <rPh sb="8" eb="10">
      <t>メンセキ</t>
    </rPh>
    <phoneticPr fontId="5"/>
  </si>
  <si>
    <t>一般世帯</t>
    <rPh sb="0" eb="1">
      <t>イチ</t>
    </rPh>
    <rPh sb="1" eb="2">
      <t>パン</t>
    </rPh>
    <rPh sb="2" eb="3">
      <t>ヨ</t>
    </rPh>
    <rPh sb="3" eb="4">
      <t>オビ</t>
    </rPh>
    <phoneticPr fontId="5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</si>
  <si>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5"/>
  </si>
  <si>
    <t>主世帯</t>
    <rPh sb="0" eb="1">
      <t>シュ</t>
    </rPh>
    <rPh sb="1" eb="3">
      <t>セタイ</t>
    </rPh>
    <phoneticPr fontId="5"/>
  </si>
  <si>
    <t>持ち家</t>
    <rPh sb="0" eb="1">
      <t>モ</t>
    </rPh>
    <rPh sb="2" eb="3">
      <t>イエ</t>
    </rPh>
    <phoneticPr fontId="5"/>
  </si>
  <si>
    <t>民営の借家</t>
    <rPh sb="0" eb="2">
      <t>ミンエイ</t>
    </rPh>
    <rPh sb="3" eb="5">
      <t>シャクヤ</t>
    </rPh>
    <phoneticPr fontId="5"/>
  </si>
  <si>
    <t>給与住宅</t>
    <rPh sb="0" eb="2">
      <t>キュウヨ</t>
    </rPh>
    <rPh sb="2" eb="4">
      <t>ジュウタク</t>
    </rPh>
    <phoneticPr fontId="5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</si>
  <si>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5"/>
  </si>
  <si>
    <t>平成12年</t>
    <rPh sb="0" eb="2">
      <t>ヘイセイ</t>
    </rPh>
    <rPh sb="4" eb="5">
      <t>ネン</t>
    </rPh>
    <phoneticPr fontId="5"/>
  </si>
  <si>
    <t>平成17年</t>
    <rPh sb="0" eb="2">
      <t>ヘイセイ</t>
    </rPh>
    <rPh sb="4" eb="5">
      <t>ネン</t>
    </rPh>
    <phoneticPr fontId="5"/>
  </si>
  <si>
    <t>平成22年</t>
    <rPh sb="0" eb="2">
      <t>ヘイセイ</t>
    </rPh>
    <rPh sb="4" eb="5">
      <t>ネン</t>
    </rPh>
    <phoneticPr fontId="5"/>
  </si>
  <si>
    <t>資料　国勢調査</t>
    <rPh sb="0" eb="2">
      <t>シリョウ</t>
    </rPh>
    <rPh sb="3" eb="5">
      <t>コクセイ</t>
    </rPh>
    <rPh sb="5" eb="7">
      <t>チョウサ</t>
    </rPh>
    <phoneticPr fontId="5"/>
  </si>
  <si>
    <t>公営・公団・公社の借家</t>
    <phoneticPr fontId="5"/>
  </si>
  <si>
    <t>中央区</t>
    <rPh sb="0" eb="3">
      <t>チュウオウク</t>
    </rPh>
    <phoneticPr fontId="5"/>
  </si>
  <si>
    <t>大和</t>
    <rPh sb="0" eb="2">
      <t>ヤマト</t>
    </rPh>
    <phoneticPr fontId="5"/>
  </si>
  <si>
    <t>新図</t>
    <rPh sb="0" eb="1">
      <t>シン</t>
    </rPh>
    <rPh sb="1" eb="2">
      <t>ズ</t>
    </rPh>
    <phoneticPr fontId="5"/>
  </si>
  <si>
    <t>桜山</t>
    <rPh sb="0" eb="2">
      <t>サクラヤマ</t>
    </rPh>
    <phoneticPr fontId="5"/>
  </si>
  <si>
    <t>ひばりヶ丘</t>
    <rPh sb="4" eb="5">
      <t>オカ</t>
    </rPh>
    <phoneticPr fontId="5"/>
  </si>
  <si>
    <t>八幡台</t>
    <rPh sb="0" eb="2">
      <t>ハチマン</t>
    </rPh>
    <rPh sb="2" eb="3">
      <t>ダイ</t>
    </rPh>
    <phoneticPr fontId="5"/>
  </si>
  <si>
    <t>北五反田</t>
    <rPh sb="0" eb="1">
      <t>キタ</t>
    </rPh>
    <rPh sb="1" eb="4">
      <t>ゴタンダ</t>
    </rPh>
    <phoneticPr fontId="5"/>
  </si>
  <si>
    <t>中増永</t>
    <rPh sb="0" eb="1">
      <t>ナカ</t>
    </rPh>
    <rPh sb="1" eb="2">
      <t>マ</t>
    </rPh>
    <rPh sb="2" eb="3">
      <t>ナガ</t>
    </rPh>
    <phoneticPr fontId="5"/>
  </si>
  <si>
    <t>集会所</t>
    <rPh sb="0" eb="2">
      <t>シュウカイ</t>
    </rPh>
    <rPh sb="2" eb="3">
      <t>ジョ</t>
    </rPh>
    <phoneticPr fontId="5"/>
  </si>
  <si>
    <t>その他の住宅</t>
    <rPh sb="2" eb="3">
      <t>タ</t>
    </rPh>
    <rPh sb="4" eb="6">
      <t>ジュウタク</t>
    </rPh>
    <phoneticPr fontId="10"/>
  </si>
  <si>
    <t>売却用の住宅</t>
    <rPh sb="0" eb="3">
      <t>バイキャクヨウ</t>
    </rPh>
    <rPh sb="4" eb="6">
      <t>ジュウタク</t>
    </rPh>
    <phoneticPr fontId="10"/>
  </si>
  <si>
    <t>賃貸用の住宅</t>
    <rPh sb="0" eb="3">
      <t>チンタイヨウ</t>
    </rPh>
    <rPh sb="4" eb="6">
      <t>ジュウタク</t>
    </rPh>
    <phoneticPr fontId="10"/>
  </si>
  <si>
    <t>総　数</t>
    <phoneticPr fontId="10"/>
  </si>
  <si>
    <t>建築中</t>
    <rPh sb="0" eb="3">
      <t>ケンチクチュウ</t>
    </rPh>
    <phoneticPr fontId="10"/>
  </si>
  <si>
    <t>一時現在者のみ</t>
    <rPh sb="0" eb="2">
      <t>イチジ</t>
    </rPh>
    <rPh sb="2" eb="4">
      <t>ゲンザイ</t>
    </rPh>
    <rPh sb="4" eb="5">
      <t>シャ</t>
    </rPh>
    <phoneticPr fontId="10"/>
  </si>
  <si>
    <t>同居世帯あり</t>
    <rPh sb="0" eb="2">
      <t>ドウキョ</t>
    </rPh>
    <rPh sb="2" eb="4">
      <t>セタイ</t>
    </rPh>
    <phoneticPr fontId="10"/>
  </si>
  <si>
    <t>同居世帯なし</t>
    <rPh sb="0" eb="2">
      <t>ドウキョ</t>
    </rPh>
    <rPh sb="2" eb="4">
      <t>セタイ</t>
    </rPh>
    <phoneticPr fontId="10"/>
  </si>
  <si>
    <t>平成10年</t>
    <rPh sb="0" eb="2">
      <t>ヘイセイ</t>
    </rPh>
    <rPh sb="4" eb="5">
      <t>ネン</t>
    </rPh>
    <phoneticPr fontId="5"/>
  </si>
  <si>
    <t>平成15年</t>
    <rPh sb="0" eb="2">
      <t>ヘイセイ</t>
    </rPh>
    <rPh sb="4" eb="5">
      <t>ネン</t>
    </rPh>
    <phoneticPr fontId="11"/>
  </si>
  <si>
    <t>平成20年</t>
    <rPh sb="0" eb="2">
      <t>ヘイセイ</t>
    </rPh>
    <rPh sb="4" eb="5">
      <t>ネン</t>
    </rPh>
    <phoneticPr fontId="10"/>
  </si>
  <si>
    <t>居住世帯あり　</t>
    <rPh sb="0" eb="2">
      <t>キョジュウ</t>
    </rPh>
    <rPh sb="2" eb="4">
      <t>セタイ</t>
    </rPh>
    <phoneticPr fontId="10"/>
  </si>
  <si>
    <t>その他</t>
    <rPh sb="2" eb="3">
      <t>タ</t>
    </rPh>
    <phoneticPr fontId="5"/>
  </si>
  <si>
    <t>鉄骨造</t>
    <rPh sb="0" eb="2">
      <t>テッコツ</t>
    </rPh>
    <rPh sb="2" eb="3">
      <t>ゾウ</t>
    </rPh>
    <phoneticPr fontId="5"/>
  </si>
  <si>
    <t>防火木造</t>
    <rPh sb="0" eb="2">
      <t>ボウカ</t>
    </rPh>
    <rPh sb="2" eb="4">
      <t>モクゾウ</t>
    </rPh>
    <phoneticPr fontId="5"/>
  </si>
  <si>
    <t>店　　舗
その他の
併用住宅</t>
    <rPh sb="0" eb="1">
      <t>ミセ</t>
    </rPh>
    <rPh sb="3" eb="4">
      <t>ホ</t>
    </rPh>
    <rPh sb="7" eb="8">
      <t>タ</t>
    </rPh>
    <rPh sb="10" eb="12">
      <t>ヘイヨウ</t>
    </rPh>
    <rPh sb="12" eb="14">
      <t>ジュウタク</t>
    </rPh>
    <phoneticPr fontId="5"/>
  </si>
  <si>
    <t>専用住宅</t>
    <rPh sb="0" eb="2">
      <t>センヨウ</t>
    </rPh>
    <rPh sb="2" eb="4">
      <t>ジュウタク</t>
    </rPh>
    <phoneticPr fontId="5"/>
  </si>
  <si>
    <t>住宅の種類</t>
    <rPh sb="0" eb="2">
      <t>ジュウタク</t>
    </rPh>
    <rPh sb="3" eb="5">
      <t>シュルイ</t>
    </rPh>
    <phoneticPr fontId="5"/>
  </si>
  <si>
    <t>長  屋  建</t>
  </si>
  <si>
    <t>鉄骨造</t>
    <rPh sb="0" eb="1">
      <t>テツ</t>
    </rPh>
    <rPh sb="1" eb="2">
      <t>ホネ</t>
    </rPh>
    <phoneticPr fontId="11"/>
  </si>
  <si>
    <t>民　間</t>
    <rPh sb="0" eb="1">
      <t>タミ</t>
    </rPh>
    <rPh sb="2" eb="3">
      <t>アイダ</t>
    </rPh>
    <phoneticPr fontId="0"/>
  </si>
  <si>
    <t>都市再生機構
・公社など</t>
    <phoneticPr fontId="10"/>
  </si>
  <si>
    <t>総　数</t>
    <rPh sb="0" eb="1">
      <t>フサ</t>
    </rPh>
    <rPh sb="2" eb="3">
      <t>カズ</t>
    </rPh>
    <phoneticPr fontId="0"/>
  </si>
  <si>
    <t>その他</t>
    <rPh sb="2" eb="3">
      <t>タ</t>
    </rPh>
    <phoneticPr fontId="0"/>
  </si>
  <si>
    <t>相続・贈与
で取得</t>
    <rPh sb="0" eb="2">
      <t>ソウゾク</t>
    </rPh>
    <rPh sb="3" eb="5">
      <t>ゾウヨ</t>
    </rPh>
    <phoneticPr fontId="0"/>
  </si>
  <si>
    <t>建て替え</t>
    <rPh sb="0" eb="1">
      <t>タ</t>
    </rPh>
    <rPh sb="2" eb="3">
      <t>カ</t>
    </rPh>
    <phoneticPr fontId="0"/>
  </si>
  <si>
    <t>新築の住宅を購入</t>
    <rPh sb="0" eb="2">
      <t>シンチク</t>
    </rPh>
    <rPh sb="3" eb="5">
      <t>ジュウタク</t>
    </rPh>
    <rPh sb="6" eb="8">
      <t>コウニュウ</t>
    </rPh>
    <phoneticPr fontId="0"/>
  </si>
  <si>
    <t>借家に居住する主世帯総数</t>
    <rPh sb="10" eb="11">
      <t>ソウ</t>
    </rPh>
    <phoneticPr fontId="17"/>
  </si>
  <si>
    <t xml:space="preserve">    持          ち           家</t>
  </si>
  <si>
    <t>2時間以上</t>
    <phoneticPr fontId="10"/>
  </si>
  <si>
    <t>15分未満</t>
    <phoneticPr fontId="10"/>
  </si>
  <si>
    <t>中位数(分)</t>
    <phoneticPr fontId="10"/>
  </si>
  <si>
    <t>自宅・　住み込み</t>
    <phoneticPr fontId="10"/>
  </si>
  <si>
    <t>家計を主に支える者の通勤時間</t>
    <phoneticPr fontId="10"/>
  </si>
  <si>
    <t xml:space="preserve">   100  　万 　 円 　 未   満</t>
  </si>
  <si>
    <t>民営借家</t>
    <rPh sb="0" eb="2">
      <t>ミンエイ</t>
    </rPh>
    <rPh sb="2" eb="4">
      <t>シャクヤ</t>
    </rPh>
    <phoneticPr fontId="5"/>
  </si>
  <si>
    <t>都市再生機構
・公社の借家</t>
    <rPh sb="0" eb="2">
      <t>トシ</t>
    </rPh>
    <rPh sb="2" eb="4">
      <t>サイセイ</t>
    </rPh>
    <rPh sb="4" eb="6">
      <t>キコウ</t>
    </rPh>
    <rPh sb="8" eb="10">
      <t>コウシャ</t>
    </rPh>
    <rPh sb="11" eb="13">
      <t>シャクヤ</t>
    </rPh>
    <phoneticPr fontId="5"/>
  </si>
  <si>
    <t>公営の借家</t>
    <rPh sb="0" eb="2">
      <t>コウエイ</t>
    </rPh>
    <rPh sb="3" eb="5">
      <t>シャクヤ</t>
    </rPh>
    <phoneticPr fontId="5"/>
  </si>
  <si>
    <t>総　数</t>
    <rPh sb="0" eb="1">
      <t>フサ</t>
    </rPh>
    <rPh sb="2" eb="3">
      <t>カズ</t>
    </rPh>
    <phoneticPr fontId="5"/>
  </si>
  <si>
    <t>借　家</t>
    <rPh sb="0" eb="1">
      <t>シャク</t>
    </rPh>
    <rPh sb="2" eb="3">
      <t>イエ</t>
    </rPh>
    <phoneticPr fontId="5"/>
  </si>
  <si>
    <t>総　数</t>
    <phoneticPr fontId="10"/>
  </si>
  <si>
    <t>ア．団地別戸数</t>
    <rPh sb="2" eb="4">
      <t>ダンチ</t>
    </rPh>
    <rPh sb="4" eb="5">
      <t>ベツ</t>
    </rPh>
    <rPh sb="5" eb="7">
      <t>コスウ</t>
    </rPh>
    <phoneticPr fontId="10"/>
  </si>
  <si>
    <t>総　数</t>
    <phoneticPr fontId="10"/>
  </si>
  <si>
    <t>居住世帯なし　</t>
    <phoneticPr fontId="10"/>
  </si>
  <si>
    <t>鉄筋・鉄骨
コンクリート造</t>
    <rPh sb="0" eb="1">
      <t>テツ</t>
    </rPh>
    <rPh sb="3" eb="5">
      <t>テッコツ</t>
    </rPh>
    <rPh sb="12" eb="13">
      <t>ゾウ</t>
    </rPh>
    <phoneticPr fontId="5"/>
  </si>
  <si>
    <t xml:space="preserve">一        戸        建  </t>
    <phoneticPr fontId="5"/>
  </si>
  <si>
    <t xml:space="preserve">共     同     住     宅  </t>
    <phoneticPr fontId="5"/>
  </si>
  <si>
    <t>防火木造</t>
    <phoneticPr fontId="11"/>
  </si>
  <si>
    <t>鉄筋･鉄骨コンクリート造</t>
    <phoneticPr fontId="11"/>
  </si>
  <si>
    <t>その他</t>
    <phoneticPr fontId="11"/>
  </si>
  <si>
    <t>その他</t>
    <phoneticPr fontId="5"/>
  </si>
  <si>
    <t>第1種低層住居
専用地域</t>
    <rPh sb="0" eb="1">
      <t>ダイ</t>
    </rPh>
    <rPh sb="2" eb="3">
      <t>シュ</t>
    </rPh>
    <rPh sb="3" eb="5">
      <t>テイソウ</t>
    </rPh>
    <rPh sb="5" eb="7">
      <t>ジュウキョ</t>
    </rPh>
    <rPh sb="8" eb="10">
      <t>センヨウ</t>
    </rPh>
    <rPh sb="10" eb="12">
      <t>チイキ</t>
    </rPh>
    <phoneticPr fontId="5"/>
  </si>
  <si>
    <t>（単位　戸）</t>
    <rPh sb="1" eb="3">
      <t>タンイ</t>
    </rPh>
    <rPh sb="4" eb="5">
      <t>コ</t>
    </rPh>
    <phoneticPr fontId="5"/>
  </si>
  <si>
    <t>（単位　人・世帯）</t>
    <rPh sb="1" eb="3">
      <t>タンイ</t>
    </rPh>
    <rPh sb="4" eb="5">
      <t>ヒト</t>
    </rPh>
    <rPh sb="6" eb="8">
      <t>セタイ</t>
    </rPh>
    <phoneticPr fontId="5"/>
  </si>
  <si>
    <t>　　(単位　戸）</t>
    <rPh sb="3" eb="5">
      <t>タンイ</t>
    </rPh>
    <rPh sb="6" eb="7">
      <t>コ</t>
    </rPh>
    <phoneticPr fontId="5"/>
  </si>
  <si>
    <t>（単位　世帯）</t>
    <rPh sb="1" eb="3">
      <t>タンイ</t>
    </rPh>
    <rPh sb="4" eb="6">
      <t>セタイ</t>
    </rPh>
    <phoneticPr fontId="5"/>
  </si>
  <si>
    <t>総　数</t>
    <phoneticPr fontId="5"/>
  </si>
  <si>
    <t>構　　造</t>
    <phoneticPr fontId="10"/>
  </si>
  <si>
    <t xml:space="preserve"> 1階建</t>
    <rPh sb="3" eb="4">
      <t>タ</t>
    </rPh>
    <phoneticPr fontId="18"/>
  </si>
  <si>
    <t xml:space="preserve"> 2 階建以上</t>
    <rPh sb="4" eb="5">
      <t>タ</t>
    </rPh>
    <phoneticPr fontId="18"/>
  </si>
  <si>
    <t>不　詳</t>
    <rPh sb="0" eb="1">
      <t>フ</t>
    </rPh>
    <rPh sb="2" eb="3">
      <t>ショウ</t>
    </rPh>
    <phoneticPr fontId="10"/>
  </si>
  <si>
    <t>１か月当たり家賃</t>
    <phoneticPr fontId="10"/>
  </si>
  <si>
    <t>-</t>
    <phoneticPr fontId="5"/>
  </si>
  <si>
    <t>年　次</t>
    <rPh sb="0" eb="1">
      <t>ネン</t>
    </rPh>
    <rPh sb="2" eb="3">
      <t>ツギ</t>
    </rPh>
    <phoneticPr fontId="5"/>
  </si>
  <si>
    <t>公　園　種　別</t>
    <rPh sb="0" eb="1">
      <t>コウ</t>
    </rPh>
    <rPh sb="2" eb="3">
      <t>エン</t>
    </rPh>
    <rPh sb="4" eb="5">
      <t>タネ</t>
    </rPh>
    <rPh sb="6" eb="7">
      <t>ベツ</t>
    </rPh>
    <phoneticPr fontId="5"/>
  </si>
  <si>
    <t>年　　　次</t>
    <rPh sb="0" eb="1">
      <t>ネン</t>
    </rPh>
    <rPh sb="4" eb="5">
      <t>ツギ</t>
    </rPh>
    <phoneticPr fontId="5"/>
  </si>
  <si>
    <t>住　　宅　　総　　数</t>
    <rPh sb="0" eb="1">
      <t>ジュウ</t>
    </rPh>
    <rPh sb="3" eb="4">
      <t>タク</t>
    </rPh>
    <rPh sb="6" eb="7">
      <t>ソウ</t>
    </rPh>
    <rPh sb="9" eb="10">
      <t>スウ</t>
    </rPh>
    <phoneticPr fontId="10"/>
  </si>
  <si>
    <t>新築
(建て替え
を除く)</t>
    <phoneticPr fontId="10"/>
  </si>
  <si>
    <t>構　　　　造</t>
    <rPh sb="0" eb="1">
      <t>カマエ</t>
    </rPh>
    <rPh sb="5" eb="6">
      <t>ツク</t>
    </rPh>
    <phoneticPr fontId="5"/>
  </si>
  <si>
    <t>（単位　世帯・円）　</t>
    <rPh sb="1" eb="3">
      <t>タンイ</t>
    </rPh>
    <rPh sb="4" eb="6">
      <t>セタイ</t>
    </rPh>
    <rPh sb="7" eb="8">
      <t>エン</t>
    </rPh>
    <phoneticPr fontId="5"/>
  </si>
  <si>
    <t>建築の時期 (6区分)</t>
    <phoneticPr fontId="10"/>
  </si>
  <si>
    <t>家計を主に支える者の男女
住宅の所有の関係 (6区分)</t>
    <phoneticPr fontId="10"/>
  </si>
  <si>
    <t>（１）都市計画街路状況</t>
    <rPh sb="3" eb="5">
      <t>トシ</t>
    </rPh>
    <rPh sb="5" eb="7">
      <t>ケイカク</t>
    </rPh>
    <rPh sb="7" eb="9">
      <t>ガイロ</t>
    </rPh>
    <rPh sb="9" eb="11">
      <t>ジョウキョウ</t>
    </rPh>
    <phoneticPr fontId="5"/>
  </si>
  <si>
    <t>（２）用途地域表</t>
    <rPh sb="3" eb="5">
      <t>ヨウト</t>
    </rPh>
    <rPh sb="5" eb="7">
      <t>チイキ</t>
    </rPh>
    <rPh sb="7" eb="8">
      <t>ヒョウ</t>
    </rPh>
    <phoneticPr fontId="10"/>
  </si>
  <si>
    <t>中古住宅を
購　入</t>
    <rPh sb="0" eb="2">
      <t>チュウコ</t>
    </rPh>
    <rPh sb="2" eb="4">
      <t>ジュウタク</t>
    </rPh>
    <phoneticPr fontId="0"/>
  </si>
  <si>
    <t>二次的
住宅</t>
    <phoneticPr fontId="10"/>
  </si>
  <si>
    <t>住宅以外で人が居住する建物数</t>
    <phoneticPr fontId="10"/>
  </si>
  <si>
    <t xml:space="preserve">空　き　家 </t>
    <rPh sb="0" eb="1">
      <t>ア</t>
    </rPh>
    <rPh sb="4" eb="5">
      <t>ヤ</t>
    </rPh>
    <phoneticPr fontId="10"/>
  </si>
  <si>
    <t>（３）都市公園の状況</t>
    <rPh sb="3" eb="5">
      <t>トシ</t>
    </rPh>
    <rPh sb="5" eb="7">
      <t>コウエン</t>
    </rPh>
    <rPh sb="8" eb="10">
      <t>ジョウキョウ</t>
    </rPh>
    <phoneticPr fontId="5"/>
  </si>
  <si>
    <t>木　　造</t>
    <rPh sb="0" eb="1">
      <t>キ</t>
    </rPh>
    <rPh sb="3" eb="4">
      <t>ゾウ</t>
    </rPh>
    <phoneticPr fontId="5"/>
  </si>
  <si>
    <t>簡易耐火構造
平　屋　建</t>
    <rPh sb="0" eb="2">
      <t>カンイ</t>
    </rPh>
    <rPh sb="2" eb="4">
      <t>タイカ</t>
    </rPh>
    <rPh sb="4" eb="6">
      <t>コウゾウ</t>
    </rPh>
    <rPh sb="7" eb="8">
      <t>ヒラ</t>
    </rPh>
    <rPh sb="9" eb="10">
      <t>ヤ</t>
    </rPh>
    <rPh sb="11" eb="12">
      <t>タ</t>
    </rPh>
    <phoneticPr fontId="5"/>
  </si>
  <si>
    <t>簡易耐火構造
2　階　建</t>
    <rPh sb="0" eb="2">
      <t>カンイ</t>
    </rPh>
    <rPh sb="2" eb="4">
      <t>タイカ</t>
    </rPh>
    <rPh sb="4" eb="6">
      <t>コウゾウ</t>
    </rPh>
    <rPh sb="9" eb="10">
      <t>カイ</t>
    </rPh>
    <rPh sb="11" eb="12">
      <t>タ</t>
    </rPh>
    <phoneticPr fontId="5"/>
  </si>
  <si>
    <t>1）本調査は標本調査であり、統計表の数値は表章単位未満の位で四捨五入しているため、総数と内訳の合計が</t>
    <rPh sb="2" eb="5">
      <t>ホンチョウサ</t>
    </rPh>
    <rPh sb="6" eb="8">
      <t>ヒョウホン</t>
    </rPh>
    <rPh sb="8" eb="10">
      <t>チョウサ</t>
    </rPh>
    <rPh sb="14" eb="17">
      <t>トウケイヒョウ</t>
    </rPh>
    <rPh sb="18" eb="20">
      <t>スウチ</t>
    </rPh>
    <rPh sb="21" eb="22">
      <t>ヒョウ</t>
    </rPh>
    <rPh sb="22" eb="23">
      <t>ショウ</t>
    </rPh>
    <rPh sb="23" eb="25">
      <t>タンイ</t>
    </rPh>
    <rPh sb="25" eb="27">
      <t>ミマン</t>
    </rPh>
    <rPh sb="28" eb="29">
      <t>クライ</t>
    </rPh>
    <rPh sb="30" eb="34">
      <t>シシャゴニュウ</t>
    </rPh>
    <rPh sb="41" eb="43">
      <t>ソウスウ</t>
    </rPh>
    <rPh sb="44" eb="46">
      <t>ウチワケ</t>
    </rPh>
    <rPh sb="47" eb="49">
      <t>ゴウケイ</t>
    </rPh>
    <phoneticPr fontId="5"/>
  </si>
  <si>
    <t>　一致しないことがある。</t>
    <rPh sb="1" eb="3">
      <t>イッチ</t>
    </rPh>
    <phoneticPr fontId="5"/>
  </si>
  <si>
    <t>　一致しないことがある。</t>
    <phoneticPr fontId="5"/>
  </si>
  <si>
    <t>1）本調査は標本調査であり、統計表の数値は表章単位未満の位で四捨五入しているため、総数と内訳の合計が</t>
    <phoneticPr fontId="5"/>
  </si>
  <si>
    <t>　一致しないことがある。</t>
    <phoneticPr fontId="5"/>
  </si>
  <si>
    <t>1）本調査は標本調査であり、統計表の数値は表章単位未満の位で四捨五入しているため、総数と内訳の合計が</t>
    <phoneticPr fontId="5"/>
  </si>
  <si>
    <t>間借り</t>
    <rPh sb="0" eb="2">
      <t>マガ</t>
    </rPh>
    <phoneticPr fontId="5"/>
  </si>
  <si>
    <t>第４章　都市計画・住宅</t>
    <rPh sb="0" eb="1">
      <t>ダイ</t>
    </rPh>
    <rPh sb="2" eb="3">
      <t>ショウ</t>
    </rPh>
    <rPh sb="4" eb="6">
      <t>トシ</t>
    </rPh>
    <rPh sb="6" eb="8">
      <t>ケイカク</t>
    </rPh>
    <rPh sb="9" eb="11">
      <t>ジュウタク</t>
    </rPh>
    <phoneticPr fontId="5"/>
  </si>
  <si>
    <t>４‐１　都市計画</t>
    <rPh sb="4" eb="6">
      <t>トシ</t>
    </rPh>
    <rPh sb="6" eb="8">
      <t>ケイカク</t>
    </rPh>
    <phoneticPr fontId="5"/>
  </si>
  <si>
    <t>４－２　住　宅</t>
    <rPh sb="4" eb="5">
      <t>ジュウ</t>
    </rPh>
    <rPh sb="6" eb="7">
      <t>タク</t>
    </rPh>
    <phoneticPr fontId="5"/>
  </si>
  <si>
    <t>木造</t>
    <rPh sb="0" eb="2">
      <t>モクゾウ</t>
    </rPh>
    <phoneticPr fontId="5"/>
  </si>
  <si>
    <t>コンクリートブロック造</t>
    <rPh sb="10" eb="11">
      <t>ツク</t>
    </rPh>
    <phoneticPr fontId="5"/>
  </si>
  <si>
    <t>鉄骨鉄筋コンクリート造</t>
    <rPh sb="0" eb="2">
      <t>テッコツ</t>
    </rPh>
    <rPh sb="2" eb="4">
      <t>テッキン</t>
    </rPh>
    <rPh sb="10" eb="11">
      <t>ツク</t>
    </rPh>
    <phoneticPr fontId="5"/>
  </si>
  <si>
    <t>鉄筋コンクリート造</t>
    <rPh sb="0" eb="2">
      <t>テッキン</t>
    </rPh>
    <rPh sb="8" eb="9">
      <t>ゾウ</t>
    </rPh>
    <phoneticPr fontId="5"/>
  </si>
  <si>
    <t>鉄骨造</t>
    <rPh sb="0" eb="2">
      <t>テッコツ</t>
    </rPh>
    <rPh sb="2" eb="3">
      <t>ツク</t>
    </rPh>
    <phoneticPr fontId="5"/>
  </si>
  <si>
    <t>その他</t>
    <rPh sb="2" eb="3">
      <t>ホカ</t>
    </rPh>
    <phoneticPr fontId="5"/>
  </si>
  <si>
    <t>棟数</t>
    <rPh sb="0" eb="1">
      <t>トウ</t>
    </rPh>
    <rPh sb="1" eb="2">
      <t>スウ</t>
    </rPh>
    <phoneticPr fontId="5"/>
  </si>
  <si>
    <t>床面積</t>
    <rPh sb="0" eb="1">
      <t>ユカ</t>
    </rPh>
    <rPh sb="1" eb="3">
      <t>メンセキ</t>
    </rPh>
    <phoneticPr fontId="5"/>
  </si>
  <si>
    <t>（単位　棟・㎡・万円）</t>
    <rPh sb="1" eb="3">
      <t>タンイ</t>
    </rPh>
    <rPh sb="4" eb="5">
      <t>トウ</t>
    </rPh>
    <rPh sb="8" eb="10">
      <t>マンエン</t>
    </rPh>
    <phoneticPr fontId="5"/>
  </si>
  <si>
    <t>Ａ居住専用住宅</t>
    <rPh sb="1" eb="3">
      <t>キョジュウ</t>
    </rPh>
    <rPh sb="3" eb="5">
      <t>センヨウ</t>
    </rPh>
    <rPh sb="5" eb="7">
      <t>ジュウタク</t>
    </rPh>
    <phoneticPr fontId="5"/>
  </si>
  <si>
    <t>Ｂ居住専用準住宅</t>
    <rPh sb="1" eb="3">
      <t>キョジュウ</t>
    </rPh>
    <rPh sb="3" eb="5">
      <t>センヨウ</t>
    </rPh>
    <rPh sb="5" eb="6">
      <t>ジュン</t>
    </rPh>
    <rPh sb="6" eb="8">
      <t>ジュウタク</t>
    </rPh>
    <phoneticPr fontId="5"/>
  </si>
  <si>
    <t>Ｃ居住産業併用建築物</t>
    <rPh sb="1" eb="3">
      <t>キョジュウ</t>
    </rPh>
    <rPh sb="3" eb="5">
      <t>サンギョウ</t>
    </rPh>
    <rPh sb="5" eb="7">
      <t>ヘイヨウ</t>
    </rPh>
    <rPh sb="7" eb="10">
      <t>ケンチクブツ</t>
    </rPh>
    <phoneticPr fontId="5"/>
  </si>
  <si>
    <t>Ｄ農林水産業用建築物</t>
    <rPh sb="1" eb="3">
      <t>ノウリン</t>
    </rPh>
    <rPh sb="3" eb="6">
      <t>スイサンギョウ</t>
    </rPh>
    <rPh sb="6" eb="7">
      <t>ヨウ</t>
    </rPh>
    <rPh sb="7" eb="10">
      <t>ケンチクブツ</t>
    </rPh>
    <phoneticPr fontId="5"/>
  </si>
  <si>
    <t>全　建　築　物　計</t>
    <rPh sb="0" eb="1">
      <t>ゼン</t>
    </rPh>
    <rPh sb="2" eb="3">
      <t>ダテ</t>
    </rPh>
    <rPh sb="4" eb="5">
      <t>キズ</t>
    </rPh>
    <rPh sb="6" eb="7">
      <t>ブツ</t>
    </rPh>
    <rPh sb="8" eb="9">
      <t>ケイ</t>
    </rPh>
    <phoneticPr fontId="5"/>
  </si>
  <si>
    <t>Ｅ 鉱業、採石業、
　 砂利採取業</t>
    <rPh sb="2" eb="4">
      <t>コウギョウ</t>
    </rPh>
    <rPh sb="5" eb="7">
      <t>サイセキ</t>
    </rPh>
    <rPh sb="7" eb="8">
      <t>ギョウ</t>
    </rPh>
    <rPh sb="12" eb="14">
      <t>ジャリ</t>
    </rPh>
    <rPh sb="14" eb="16">
      <t>サイシュ</t>
    </rPh>
    <rPh sb="16" eb="17">
      <t>ギョウ</t>
    </rPh>
    <phoneticPr fontId="5"/>
  </si>
  <si>
    <t>F製造業用建築物</t>
    <rPh sb="1" eb="5">
      <t>セイゾウギョウヨウ</t>
    </rPh>
    <rPh sb="5" eb="8">
      <t>ケンチクブツ</t>
    </rPh>
    <phoneticPr fontId="5"/>
  </si>
  <si>
    <t>Ｈ情報通信業用建築物</t>
    <rPh sb="1" eb="3">
      <t>ジョウホウ</t>
    </rPh>
    <rPh sb="3" eb="5">
      <t>ツウシン</t>
    </rPh>
    <rPh sb="5" eb="6">
      <t>ギョウ</t>
    </rPh>
    <rPh sb="6" eb="7">
      <t>ヨウ</t>
    </rPh>
    <rPh sb="7" eb="10">
      <t>ケンチクブツ</t>
    </rPh>
    <phoneticPr fontId="5"/>
  </si>
  <si>
    <t>Ｊ 卸売業、小売業用
   建築物</t>
    <rPh sb="2" eb="5">
      <t>オロシウリギョウ</t>
    </rPh>
    <rPh sb="6" eb="9">
      <t>コウリギョウ</t>
    </rPh>
    <rPh sb="9" eb="10">
      <t>ヨウ</t>
    </rPh>
    <rPh sb="14" eb="17">
      <t>ケンチクブツ</t>
    </rPh>
    <phoneticPr fontId="5"/>
  </si>
  <si>
    <t>Ｇ　電気・ガス・熱供給
  ・水道業用建築物</t>
    <rPh sb="2" eb="4">
      <t>デンキ</t>
    </rPh>
    <rPh sb="8" eb="9">
      <t>ネツ</t>
    </rPh>
    <rPh sb="9" eb="11">
      <t>キョウキュウ</t>
    </rPh>
    <rPh sb="15" eb="18">
      <t>スイドウギョウ</t>
    </rPh>
    <rPh sb="18" eb="19">
      <t>ヨウ</t>
    </rPh>
    <rPh sb="19" eb="22">
      <t>ケンチクブツ</t>
    </rPh>
    <phoneticPr fontId="5"/>
  </si>
  <si>
    <t>Ｍ 宿泊業、飲食サービス
　 業用建築物</t>
    <rPh sb="2" eb="4">
      <t>シュクハク</t>
    </rPh>
    <rPh sb="4" eb="5">
      <t>ギョウ</t>
    </rPh>
    <rPh sb="6" eb="8">
      <t>インショク</t>
    </rPh>
    <rPh sb="15" eb="16">
      <t>ギョウ</t>
    </rPh>
    <rPh sb="16" eb="17">
      <t>ヨウ</t>
    </rPh>
    <rPh sb="17" eb="20">
      <t>ケンチクブツ</t>
    </rPh>
    <phoneticPr fontId="5"/>
  </si>
  <si>
    <t>Ｎ 教育、学習支援業用
　 建築物</t>
    <rPh sb="2" eb="4">
      <t>キョウイク</t>
    </rPh>
    <rPh sb="5" eb="7">
      <t>ガクシュウ</t>
    </rPh>
    <rPh sb="7" eb="9">
      <t>シエン</t>
    </rPh>
    <rPh sb="9" eb="10">
      <t>ギョウ</t>
    </rPh>
    <rPh sb="10" eb="11">
      <t>ヨウ</t>
    </rPh>
    <rPh sb="14" eb="17">
      <t>ケンチクブツ</t>
    </rPh>
    <phoneticPr fontId="5"/>
  </si>
  <si>
    <t>Ｏ 医療、福祉用建築物</t>
    <rPh sb="2" eb="4">
      <t>イリョウ</t>
    </rPh>
    <rPh sb="5" eb="8">
      <t>フクシヨウ</t>
    </rPh>
    <rPh sb="8" eb="11">
      <t>ケンチクブツ</t>
    </rPh>
    <phoneticPr fontId="5"/>
  </si>
  <si>
    <t>Ｐ その他のサービス業用
　 建築物</t>
    <rPh sb="4" eb="5">
      <t>ホカ</t>
    </rPh>
    <rPh sb="10" eb="11">
      <t>ギョウ</t>
    </rPh>
    <rPh sb="11" eb="12">
      <t>ヨウ</t>
    </rPh>
    <rPh sb="15" eb="18">
      <t>ケンチクブツ</t>
    </rPh>
    <phoneticPr fontId="5"/>
  </si>
  <si>
    <t>Ｌ 不動産業用建築物</t>
    <rPh sb="2" eb="5">
      <t>フドウサン</t>
    </rPh>
    <rPh sb="5" eb="6">
      <t>ギョウ</t>
    </rPh>
    <rPh sb="6" eb="7">
      <t>ヨウ</t>
    </rPh>
    <rPh sb="7" eb="10">
      <t>ケンチクブツ</t>
    </rPh>
    <phoneticPr fontId="5"/>
  </si>
  <si>
    <t>Ｉ 運輸業用建築物</t>
    <rPh sb="2" eb="5">
      <t>ウンユギョウ</t>
    </rPh>
    <rPh sb="5" eb="6">
      <t>ヨウ</t>
    </rPh>
    <rPh sb="6" eb="9">
      <t>ケンチクブツ</t>
    </rPh>
    <phoneticPr fontId="5"/>
  </si>
  <si>
    <t>Ｒ 他に分類されない
　 建築物</t>
    <rPh sb="2" eb="3">
      <t>ホカ</t>
    </rPh>
    <rPh sb="4" eb="6">
      <t>ブンルイ</t>
    </rPh>
    <rPh sb="13" eb="16">
      <t>ケンチクブツ</t>
    </rPh>
    <phoneticPr fontId="5"/>
  </si>
  <si>
    <t>棟　数</t>
    <rPh sb="0" eb="1">
      <t>トウ</t>
    </rPh>
    <rPh sb="2" eb="3">
      <t>スウ</t>
    </rPh>
    <phoneticPr fontId="5"/>
  </si>
  <si>
    <t>Ｋ　金融業、保健業用
　 建築物</t>
    <rPh sb="2" eb="5">
      <t>キンユウギョウ</t>
    </rPh>
    <rPh sb="6" eb="8">
      <t>ホケン</t>
    </rPh>
    <rPh sb="8" eb="9">
      <t>ギョウ</t>
    </rPh>
    <rPh sb="9" eb="10">
      <t>ヨウ</t>
    </rPh>
    <rPh sb="13" eb="16">
      <t>ケンチクブツ</t>
    </rPh>
    <phoneticPr fontId="5"/>
  </si>
  <si>
    <t>資料　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5"/>
  </si>
  <si>
    <t>2)本調査は標本調査であり、統計表の数値は表章単位未満の位で四捨五入しているため、総数と内訳の合計が</t>
    <phoneticPr fontId="5"/>
  </si>
  <si>
    <t>資料　建築着工統計調査</t>
    <rPh sb="0" eb="2">
      <t>シリョウ</t>
    </rPh>
    <rPh sb="3" eb="5">
      <t>ケンチク</t>
    </rPh>
    <rPh sb="5" eb="7">
      <t>チャッコウ</t>
    </rPh>
    <rPh sb="7" eb="9">
      <t>トウケイ</t>
    </rPh>
    <rPh sb="9" eb="11">
      <t>チョウサ</t>
    </rPh>
    <phoneticPr fontId="5"/>
  </si>
  <si>
    <t>1)Ｘは秘密保持上公表を伏せているもの。</t>
    <rPh sb="4" eb="6">
      <t>ヒミツ</t>
    </rPh>
    <rPh sb="6" eb="8">
      <t>ホジ</t>
    </rPh>
    <rPh sb="8" eb="9">
      <t>ジョウ</t>
    </rPh>
    <rPh sb="9" eb="11">
      <t>コウヒョウ</t>
    </rPh>
    <rPh sb="12" eb="13">
      <t>フ</t>
    </rPh>
    <phoneticPr fontId="5"/>
  </si>
  <si>
    <t>小　計</t>
    <rPh sb="0" eb="1">
      <t>ショウ</t>
    </rPh>
    <rPh sb="2" eb="3">
      <t>ケイ</t>
    </rPh>
    <phoneticPr fontId="5"/>
  </si>
  <si>
    <t>住　宅　総　数</t>
    <phoneticPr fontId="5"/>
  </si>
  <si>
    <t>持ち家総数</t>
    <rPh sb="0" eb="1">
      <t>モ</t>
    </rPh>
    <rPh sb="2" eb="3">
      <t>イエ</t>
    </rPh>
    <rPh sb="3" eb="4">
      <t>フサ</t>
    </rPh>
    <rPh sb="4" eb="5">
      <t>カズ</t>
    </rPh>
    <phoneticPr fontId="20"/>
  </si>
  <si>
    <t>Ｈ元年</t>
    <rPh sb="1" eb="2">
      <t>モト</t>
    </rPh>
    <rPh sb="2" eb="3">
      <t>ネン</t>
    </rPh>
    <phoneticPr fontId="5"/>
  </si>
  <si>
    <t>計</t>
  </si>
  <si>
    <t>持家</t>
  </si>
  <si>
    <t>貸家</t>
  </si>
  <si>
    <t>給与住宅</t>
  </si>
  <si>
    <t>分譲住宅</t>
  </si>
  <si>
    <t>平成14年度</t>
    <rPh sb="0" eb="2">
      <t>ヘイセイ</t>
    </rPh>
    <rPh sb="4" eb="6">
      <t>ネンド</t>
    </rPh>
    <phoneticPr fontId="5"/>
  </si>
  <si>
    <t>平成15年度</t>
    <rPh sb="0" eb="2">
      <t>ヘイセイ</t>
    </rPh>
    <rPh sb="4" eb="6">
      <t>ネンド</t>
    </rPh>
    <phoneticPr fontId="5"/>
  </si>
  <si>
    <t>平成16年度</t>
    <rPh sb="0" eb="2">
      <t>ヘイセイ</t>
    </rPh>
    <rPh sb="4" eb="6">
      <t>ネンド</t>
    </rPh>
    <phoneticPr fontId="5"/>
  </si>
  <si>
    <t>平成17年度</t>
    <rPh sb="0" eb="2">
      <t>ヘイセイ</t>
    </rPh>
    <rPh sb="4" eb="6">
      <t>ネンド</t>
    </rPh>
    <phoneticPr fontId="5"/>
  </si>
  <si>
    <t>平成18年度</t>
    <rPh sb="0" eb="2">
      <t>ヘイセイ</t>
    </rPh>
    <rPh sb="4" eb="6">
      <t>ネンド</t>
    </rPh>
    <phoneticPr fontId="5"/>
  </si>
  <si>
    <t>平成19年度</t>
    <rPh sb="0" eb="2">
      <t>ヘイセイ</t>
    </rPh>
    <rPh sb="4" eb="6">
      <t>ネンド</t>
    </rPh>
    <phoneticPr fontId="5"/>
  </si>
  <si>
    <t>戸数</t>
    <rPh sb="0" eb="2">
      <t>コスウ</t>
    </rPh>
    <phoneticPr fontId="5"/>
  </si>
  <si>
    <t>平成20年度</t>
    <rPh sb="0" eb="2">
      <t>ヘイセイ</t>
    </rPh>
    <rPh sb="4" eb="6">
      <t>ネンド</t>
    </rPh>
    <phoneticPr fontId="5"/>
  </si>
  <si>
    <t>平成21年度</t>
    <rPh sb="0" eb="2">
      <t>ヘイセイ</t>
    </rPh>
    <rPh sb="4" eb="6">
      <t>ネンド</t>
    </rPh>
    <phoneticPr fontId="5"/>
  </si>
  <si>
    <t>平成22年度</t>
    <rPh sb="0" eb="2">
      <t>ヘイセイ</t>
    </rPh>
    <rPh sb="4" eb="6">
      <t>ネンド</t>
    </rPh>
    <phoneticPr fontId="5"/>
  </si>
  <si>
    <t>平成23年度</t>
    <rPh sb="0" eb="1">
      <t>ヒラ</t>
    </rPh>
    <rPh sb="1" eb="2">
      <t>ナ</t>
    </rPh>
    <rPh sb="4" eb="5">
      <t>ネン</t>
    </rPh>
    <rPh sb="5" eb="6">
      <t>ド</t>
    </rPh>
    <phoneticPr fontId="5"/>
  </si>
  <si>
    <t>持家</t>
    <phoneticPr fontId="5"/>
  </si>
  <si>
    <t>一戸建</t>
    <rPh sb="0" eb="2">
      <t>イッコ</t>
    </rPh>
    <rPh sb="2" eb="3">
      <t>ダテ</t>
    </rPh>
    <phoneticPr fontId="4"/>
  </si>
  <si>
    <t>長屋建</t>
    <rPh sb="0" eb="2">
      <t>ナガヤ</t>
    </rPh>
    <rPh sb="2" eb="3">
      <t>ダテ</t>
    </rPh>
    <phoneticPr fontId="4"/>
  </si>
  <si>
    <t>共同住宅</t>
    <rPh sb="0" eb="2">
      <t>キョウドウ</t>
    </rPh>
    <rPh sb="2" eb="4">
      <t>ジュウタク</t>
    </rPh>
    <phoneticPr fontId="4"/>
  </si>
  <si>
    <t>（単位　戸・㎡）</t>
    <rPh sb="1" eb="3">
      <t>タンイ</t>
    </rPh>
    <rPh sb="4" eb="5">
      <t>コ</t>
    </rPh>
    <phoneticPr fontId="5"/>
  </si>
  <si>
    <t>（１）住宅の種類別 居住状況</t>
    <rPh sb="3" eb="5">
      <t>ジュウタク</t>
    </rPh>
    <rPh sb="6" eb="8">
      <t>シュルイ</t>
    </rPh>
    <rPh sb="8" eb="9">
      <t>ベツ</t>
    </rPh>
    <rPh sb="10" eb="12">
      <t>キョジュウ</t>
    </rPh>
    <rPh sb="12" eb="14">
      <t>ジョウキョウ</t>
    </rPh>
    <phoneticPr fontId="10"/>
  </si>
  <si>
    <t>（２）新設住宅の戸数、床面積</t>
    <rPh sb="3" eb="5">
      <t>シンセツ</t>
    </rPh>
    <rPh sb="5" eb="7">
      <t>ジュウタク</t>
    </rPh>
    <rPh sb="8" eb="9">
      <t>ト</t>
    </rPh>
    <rPh sb="9" eb="10">
      <t>カズ</t>
    </rPh>
    <rPh sb="11" eb="14">
      <t>ユカメンセキ</t>
    </rPh>
    <phoneticPr fontId="10"/>
  </si>
  <si>
    <t>（３）構造別 新設建築物の数、床面積、工事予定額</t>
    <rPh sb="3" eb="5">
      <t>コウゾウ</t>
    </rPh>
    <rPh sb="5" eb="6">
      <t>ベツ</t>
    </rPh>
    <rPh sb="7" eb="9">
      <t>シンセツ</t>
    </rPh>
    <rPh sb="9" eb="11">
      <t>ケンチク</t>
    </rPh>
    <rPh sb="11" eb="12">
      <t>ブツ</t>
    </rPh>
    <rPh sb="13" eb="14">
      <t>カズ</t>
    </rPh>
    <rPh sb="15" eb="18">
      <t>ユカメンセキ</t>
    </rPh>
    <rPh sb="19" eb="21">
      <t>コウジ</t>
    </rPh>
    <rPh sb="21" eb="23">
      <t>ヨテイ</t>
    </rPh>
    <rPh sb="23" eb="24">
      <t>ガク</t>
    </rPh>
    <phoneticPr fontId="10"/>
  </si>
  <si>
    <t>（４）用途別 新設建築物の数、床面積、工事予定額</t>
    <rPh sb="3" eb="5">
      <t>ヨウト</t>
    </rPh>
    <rPh sb="5" eb="6">
      <t>ベツ</t>
    </rPh>
    <rPh sb="7" eb="9">
      <t>シンセツ</t>
    </rPh>
    <rPh sb="9" eb="11">
      <t>ケンチク</t>
    </rPh>
    <rPh sb="11" eb="12">
      <t>ブツ</t>
    </rPh>
    <rPh sb="13" eb="14">
      <t>カズ</t>
    </rPh>
    <rPh sb="15" eb="18">
      <t>ユカメンセキ</t>
    </rPh>
    <rPh sb="19" eb="21">
      <t>コウジ</t>
    </rPh>
    <rPh sb="21" eb="23">
      <t>ヨテイ</t>
    </rPh>
    <rPh sb="23" eb="24">
      <t>ガク</t>
    </rPh>
    <phoneticPr fontId="10"/>
  </si>
  <si>
    <t>住宅の建て方 
世 帯 人 員</t>
    <phoneticPr fontId="10"/>
  </si>
  <si>
    <t>長屋建</t>
    <phoneticPr fontId="5"/>
  </si>
  <si>
    <t>一戸建</t>
    <phoneticPr fontId="5"/>
  </si>
  <si>
    <t>共同住宅</t>
    <phoneticPr fontId="5"/>
  </si>
  <si>
    <t xml:space="preserve">   一致しないことがある。</t>
    <phoneticPr fontId="5"/>
  </si>
  <si>
    <t>1)建設の時期不詳を含む。</t>
    <rPh sb="2" eb="4">
      <t>ケンセツ</t>
    </rPh>
    <rPh sb="5" eb="7">
      <t>ジキ</t>
    </rPh>
    <rPh sb="7" eb="9">
      <t>フショウ</t>
    </rPh>
    <rPh sb="10" eb="11">
      <t>フク</t>
    </rPh>
    <phoneticPr fontId="5"/>
  </si>
  <si>
    <t>（６）居住世帯の有無別 住宅数及び住宅以外で人が居住する建物数</t>
    <rPh sb="3" eb="5">
      <t>キョジュウ</t>
    </rPh>
    <rPh sb="5" eb="7">
      <t>セタイ</t>
    </rPh>
    <rPh sb="8" eb="10">
      <t>ウム</t>
    </rPh>
    <rPh sb="10" eb="11">
      <t>ベツ</t>
    </rPh>
    <rPh sb="12" eb="14">
      <t>ジュウタク</t>
    </rPh>
    <rPh sb="14" eb="15">
      <t>スウ</t>
    </rPh>
    <rPh sb="15" eb="16">
      <t>オヨ</t>
    </rPh>
    <rPh sb="17" eb="19">
      <t>ジュウタク</t>
    </rPh>
    <rPh sb="19" eb="21">
      <t>イガイ</t>
    </rPh>
    <rPh sb="22" eb="23">
      <t>ヒト</t>
    </rPh>
    <rPh sb="24" eb="26">
      <t>キョジュウ</t>
    </rPh>
    <rPh sb="28" eb="30">
      <t>タテモノ</t>
    </rPh>
    <rPh sb="30" eb="31">
      <t>スウ</t>
    </rPh>
    <phoneticPr fontId="10"/>
  </si>
  <si>
    <t>（７）住宅の種類・世帯人員・１か月当たり家賃(10区分)別 借家に居住する主世帯数</t>
    <phoneticPr fontId="5"/>
  </si>
  <si>
    <t>荒尾字中牟田</t>
    <rPh sb="0" eb="2">
      <t>アラオ</t>
    </rPh>
    <rPh sb="2" eb="3">
      <t>ジ</t>
    </rPh>
    <rPh sb="3" eb="6">
      <t>ナカムタ</t>
    </rPh>
    <phoneticPr fontId="5"/>
  </si>
  <si>
    <t>面　積（ha)</t>
    <rPh sb="0" eb="1">
      <t>メン</t>
    </rPh>
    <rPh sb="2" eb="3">
      <t>セキ</t>
    </rPh>
    <phoneticPr fontId="5"/>
  </si>
  <si>
    <t>Ｓ４９</t>
  </si>
  <si>
    <t>Ｓ５０</t>
  </si>
  <si>
    <t>Ｓ５１</t>
  </si>
  <si>
    <t>Ｓ５２</t>
  </si>
  <si>
    <t>Ｓ５８</t>
  </si>
  <si>
    <t>Ｈ１１</t>
  </si>
  <si>
    <t>Ｈ１２</t>
  </si>
  <si>
    <t>Ｈ１３</t>
  </si>
  <si>
    <t>Ｈ１４</t>
  </si>
  <si>
    <t>緑ヶ丘１号公園</t>
    <rPh sb="0" eb="3">
      <t>ミドリガオカ</t>
    </rPh>
    <rPh sb="4" eb="5">
      <t>ゴウ</t>
    </rPh>
    <rPh sb="5" eb="7">
      <t>コウエン</t>
    </rPh>
    <phoneticPr fontId="5"/>
  </si>
  <si>
    <t>緑ヶ丘２号公園</t>
    <rPh sb="0" eb="3">
      <t>ミドリガオカ</t>
    </rPh>
    <rPh sb="4" eb="5">
      <t>ゴウ</t>
    </rPh>
    <rPh sb="5" eb="7">
      <t>コウエン</t>
    </rPh>
    <phoneticPr fontId="5"/>
  </si>
  <si>
    <t>緑ヶ丘３号公園</t>
    <rPh sb="0" eb="3">
      <t>ミドリガオカ</t>
    </rPh>
    <rPh sb="4" eb="5">
      <t>ゴウ</t>
    </rPh>
    <rPh sb="5" eb="7">
      <t>コウエン</t>
    </rPh>
    <phoneticPr fontId="5"/>
  </si>
  <si>
    <t>緑ヶ丘４号公園</t>
    <rPh sb="0" eb="3">
      <t>ミドリガオカ</t>
    </rPh>
    <rPh sb="4" eb="5">
      <t>ゴウ</t>
    </rPh>
    <rPh sb="5" eb="7">
      <t>コウエン</t>
    </rPh>
    <phoneticPr fontId="5"/>
  </si>
  <si>
    <t>緑ヶ丘５号公園</t>
    <rPh sb="0" eb="3">
      <t>ミドリガオカ</t>
    </rPh>
    <rPh sb="4" eb="5">
      <t>ゴウ</t>
    </rPh>
    <rPh sb="5" eb="7">
      <t>コウエン</t>
    </rPh>
    <phoneticPr fontId="5"/>
  </si>
  <si>
    <t>種　類</t>
    <rPh sb="0" eb="1">
      <t>タネ</t>
    </rPh>
    <rPh sb="2" eb="3">
      <t>ルイ</t>
    </rPh>
    <phoneticPr fontId="5"/>
  </si>
  <si>
    <t>面　積</t>
    <rPh sb="0" eb="1">
      <t>メン</t>
    </rPh>
    <rPh sb="2" eb="3">
      <t>セキ</t>
    </rPh>
    <phoneticPr fontId="5"/>
  </si>
  <si>
    <t>面　積　　　比率％</t>
    <rPh sb="0" eb="1">
      <t>メン</t>
    </rPh>
    <rPh sb="2" eb="3">
      <t>セキ</t>
    </rPh>
    <rPh sb="6" eb="8">
      <t>ヒリツ</t>
    </rPh>
    <phoneticPr fontId="5"/>
  </si>
  <si>
    <t>中層耐火構造</t>
    <rPh sb="0" eb="2">
      <t>チュウソウ</t>
    </rPh>
    <rPh sb="2" eb="4">
      <t>タイカ</t>
    </rPh>
    <rPh sb="4" eb="6">
      <t>コウゾウ</t>
    </rPh>
    <phoneticPr fontId="5"/>
  </si>
  <si>
    <t>（単位　　戸）</t>
    <rPh sb="1" eb="3">
      <t>タンイ</t>
    </rPh>
    <rPh sb="5" eb="6">
      <t>コ</t>
    </rPh>
    <phoneticPr fontId="5"/>
  </si>
  <si>
    <t>（１０）建築の時期・住宅の購入・新築・建て替え等別 持ち家数</t>
    <rPh sb="10" eb="12">
      <t>ジュウタク</t>
    </rPh>
    <rPh sb="13" eb="15">
      <t>コウニュウ</t>
    </rPh>
    <rPh sb="16" eb="18">
      <t>シンチク</t>
    </rPh>
    <rPh sb="19" eb="20">
      <t>タ</t>
    </rPh>
    <rPh sb="21" eb="22">
      <t>カ</t>
    </rPh>
    <rPh sb="23" eb="24">
      <t>ナド</t>
    </rPh>
    <rPh sb="24" eb="25">
      <t>ベツ</t>
    </rPh>
    <rPh sb="26" eb="27">
      <t>モ</t>
    </rPh>
    <rPh sb="28" eb="29">
      <t>イエ</t>
    </rPh>
    <rPh sb="29" eb="30">
      <t>カズ</t>
    </rPh>
    <phoneticPr fontId="11"/>
  </si>
  <si>
    <t>（８）住宅の種類・構造・建築の時期別 住宅数</t>
    <rPh sb="3" eb="5">
      <t>ジュウタク</t>
    </rPh>
    <rPh sb="6" eb="8">
      <t>シュルイ</t>
    </rPh>
    <rPh sb="9" eb="11">
      <t>コウゾウ</t>
    </rPh>
    <rPh sb="12" eb="14">
      <t>ケンチク</t>
    </rPh>
    <rPh sb="15" eb="17">
      <t>ジキ</t>
    </rPh>
    <rPh sb="17" eb="18">
      <t>ベツ</t>
    </rPh>
    <rPh sb="19" eb="21">
      <t>ジュウタク</t>
    </rPh>
    <rPh sb="21" eb="22">
      <t>スウ</t>
    </rPh>
    <phoneticPr fontId="10"/>
  </si>
  <si>
    <t xml:space="preserve">     　 １世帯当たり人員、１世帯当たり居住室数及び１世帯当たり居住室の畳数</t>
    <phoneticPr fontId="11"/>
  </si>
  <si>
    <t>（５）公営住宅の状況</t>
    <rPh sb="3" eb="5">
      <t>コウエイ</t>
    </rPh>
    <rPh sb="5" eb="7">
      <t>ジュウタク</t>
    </rPh>
    <rPh sb="8" eb="10">
      <t>ジョウキョウ</t>
    </rPh>
    <phoneticPr fontId="10"/>
  </si>
  <si>
    <t>　　　資料　住宅・土地統計調査</t>
    <rPh sb="3" eb="5">
      <t>シリョウ</t>
    </rPh>
    <rPh sb="6" eb="8">
      <t>ジュウタク</t>
    </rPh>
    <rPh sb="9" eb="11">
      <t>トチ</t>
    </rPh>
    <rPh sb="11" eb="13">
      <t>トウケイ</t>
    </rPh>
    <rPh sb="13" eb="15">
      <t>チョウサ</t>
    </rPh>
    <phoneticPr fontId="5"/>
  </si>
  <si>
    <t>（９）住宅の建て方・構造・階数別 住宅数</t>
    <rPh sb="3" eb="5">
      <t>ジュウタク</t>
    </rPh>
    <rPh sb="6" eb="7">
      <t>タ</t>
    </rPh>
    <rPh sb="8" eb="9">
      <t>カタ</t>
    </rPh>
    <rPh sb="10" eb="12">
      <t>コウゾウ</t>
    </rPh>
    <rPh sb="13" eb="15">
      <t>カイスウ</t>
    </rPh>
    <rPh sb="15" eb="16">
      <t>ベツ</t>
    </rPh>
    <rPh sb="17" eb="19">
      <t>ジュウタク</t>
    </rPh>
    <rPh sb="19" eb="20">
      <t>スウ</t>
    </rPh>
    <phoneticPr fontId="10"/>
  </si>
  <si>
    <t>四ツ山町三丁目</t>
    <rPh sb="0" eb="1">
      <t>ヨ</t>
    </rPh>
    <rPh sb="2" eb="4">
      <t>ヤママチ</t>
    </rPh>
    <rPh sb="4" eb="5">
      <t>サン</t>
    </rPh>
    <rPh sb="5" eb="7">
      <t>チョウメ</t>
    </rPh>
    <phoneticPr fontId="5"/>
  </si>
  <si>
    <t>住宅総数</t>
    <phoneticPr fontId="11"/>
  </si>
  <si>
    <t>住宅総数</t>
    <rPh sb="0" eb="1">
      <t>ジュウ</t>
    </rPh>
    <rPh sb="1" eb="2">
      <t>タク</t>
    </rPh>
    <rPh sb="2" eb="3">
      <t>フサ</t>
    </rPh>
    <rPh sb="3" eb="4">
      <t>カズ</t>
    </rPh>
    <phoneticPr fontId="10"/>
  </si>
  <si>
    <t>防火木造</t>
    <rPh sb="0" eb="1">
      <t>ボウ</t>
    </rPh>
    <rPh sb="1" eb="2">
      <t>ヒ</t>
    </rPh>
    <rPh sb="2" eb="3">
      <t>キ</t>
    </rPh>
    <rPh sb="3" eb="4">
      <t>ヅクリ</t>
    </rPh>
    <phoneticPr fontId="10"/>
  </si>
  <si>
    <t>鉄筋・鉄骨コンクリート造</t>
    <rPh sb="0" eb="2">
      <t>テッキン</t>
    </rPh>
    <rPh sb="3" eb="5">
      <t>テッコツ</t>
    </rPh>
    <rPh sb="11" eb="12">
      <t>ヅク</t>
    </rPh>
    <phoneticPr fontId="10"/>
  </si>
  <si>
    <t>鉄骨造</t>
    <rPh sb="0" eb="1">
      <t>テツ</t>
    </rPh>
    <rPh sb="1" eb="2">
      <t>ホネ</t>
    </rPh>
    <rPh sb="2" eb="3">
      <t>ヅク</t>
    </rPh>
    <phoneticPr fontId="10"/>
  </si>
  <si>
    <t>その他</t>
    <rPh sb="2" eb="3">
      <t>タ</t>
    </rPh>
    <phoneticPr fontId="10"/>
  </si>
  <si>
    <t>総　戸　数</t>
    <rPh sb="0" eb="1">
      <t>ソウ</t>
    </rPh>
    <rPh sb="2" eb="3">
      <t>ト</t>
    </rPh>
    <rPh sb="4" eb="5">
      <t>スウ</t>
    </rPh>
    <phoneticPr fontId="5"/>
  </si>
  <si>
    <t>入居戸数</t>
    <rPh sb="0" eb="2">
      <t>ニュウキョ</t>
    </rPh>
    <rPh sb="2" eb="4">
      <t>コスウ</t>
    </rPh>
    <phoneticPr fontId="5"/>
  </si>
  <si>
    <t>入居率</t>
    <rPh sb="0" eb="2">
      <t>ニュウキョ</t>
    </rPh>
    <rPh sb="2" eb="3">
      <t>リツ</t>
    </rPh>
    <phoneticPr fontId="5"/>
  </si>
  <si>
    <t>イ．入居状況</t>
    <rPh sb="2" eb="4">
      <t>ニュウキョ</t>
    </rPh>
    <rPh sb="4" eb="6">
      <t>ジョウキョウ</t>
    </rPh>
    <phoneticPr fontId="10"/>
  </si>
  <si>
    <t>8.6.1</t>
  </si>
  <si>
    <t>資料　住宅着工統計</t>
    <rPh sb="0" eb="2">
      <t>シリョウ</t>
    </rPh>
    <rPh sb="3" eb="5">
      <t>ジュウタク</t>
    </rPh>
    <rPh sb="5" eb="7">
      <t>チャッコウ</t>
    </rPh>
    <rPh sb="7" eb="9">
      <t>トウケイ</t>
    </rPh>
    <phoneticPr fontId="5"/>
  </si>
  <si>
    <t>Ｘ</t>
  </si>
  <si>
    <t>平成25年度</t>
    <rPh sb="0" eb="2">
      <t>ヘイセイ</t>
    </rPh>
    <rPh sb="4" eb="5">
      <t>ネン</t>
    </rPh>
    <rPh sb="5" eb="6">
      <t>ド</t>
    </rPh>
    <phoneticPr fontId="5"/>
  </si>
  <si>
    <t>Ⅹ</t>
  </si>
  <si>
    <t>平成25年</t>
    <rPh sb="0" eb="2">
      <t>ヘイセイ</t>
    </rPh>
    <rPh sb="4" eb="5">
      <t>ネン</t>
    </rPh>
    <phoneticPr fontId="10"/>
  </si>
  <si>
    <t>家賃0円
を含む</t>
    <phoneticPr fontId="10"/>
  </si>
  <si>
    <t>家賃0円
を含まない</t>
    <phoneticPr fontId="10"/>
  </si>
  <si>
    <t>不詳</t>
    <rPh sb="0" eb="2">
      <t>フショウ</t>
    </rPh>
    <phoneticPr fontId="5"/>
  </si>
  <si>
    <t>１か月当たり家賃</t>
    <phoneticPr fontId="5"/>
  </si>
  <si>
    <t>0円</t>
    <phoneticPr fontId="5"/>
  </si>
  <si>
    <t>1～
10,000円
未満</t>
    <rPh sb="9" eb="10">
      <t>エン</t>
    </rPh>
    <rPh sb="11" eb="13">
      <t>ミマン</t>
    </rPh>
    <phoneticPr fontId="5"/>
  </si>
  <si>
    <t>200,000円
以上</t>
    <rPh sb="7" eb="8">
      <t>エン</t>
    </rPh>
    <phoneticPr fontId="5"/>
  </si>
  <si>
    <t>木　造
（防火木造を除く）</t>
    <rPh sb="0" eb="1">
      <t>キ</t>
    </rPh>
    <rPh sb="2" eb="3">
      <t>ヅクリ</t>
    </rPh>
    <rPh sb="5" eb="7">
      <t>ボウカ</t>
    </rPh>
    <rPh sb="7" eb="9">
      <t>モクゾウ</t>
    </rPh>
    <rPh sb="10" eb="11">
      <t>ノゾ</t>
    </rPh>
    <phoneticPr fontId="5"/>
  </si>
  <si>
    <t>3 ～5</t>
    <phoneticPr fontId="5"/>
  </si>
  <si>
    <t>　　　　公    営    の   借    家</t>
    <phoneticPr fontId="5"/>
  </si>
  <si>
    <t>　　　　民     営      借      家　</t>
    <rPh sb="4" eb="11">
      <t>ミンエイ</t>
    </rPh>
    <rPh sb="17" eb="25">
      <t>シャクヤ</t>
    </rPh>
    <phoneticPr fontId="0"/>
  </si>
  <si>
    <t>　　　　給      与     住      宅</t>
    <phoneticPr fontId="5"/>
  </si>
  <si>
    <t>（１１）住宅の所有の関係・家計を主に支える者の通勤時間別 家計を主に支える者が雇用者である主世帯数</t>
    <phoneticPr fontId="11"/>
  </si>
  <si>
    <t>工事費予定額</t>
    <rPh sb="0" eb="2">
      <t>コウジ</t>
    </rPh>
    <rPh sb="2" eb="3">
      <t>ヒ</t>
    </rPh>
    <rPh sb="3" eb="5">
      <t>ヨテイ</t>
    </rPh>
    <rPh sb="5" eb="6">
      <t>ガク</t>
    </rPh>
    <phoneticPr fontId="5"/>
  </si>
  <si>
    <t xml:space="preserve">木造（防火木造を除く） </t>
    <rPh sb="3" eb="5">
      <t>ボウカ</t>
    </rPh>
    <rPh sb="5" eb="7">
      <t>モクゾウ</t>
    </rPh>
    <rPh sb="8" eb="9">
      <t>ノゾ</t>
    </rPh>
    <phoneticPr fontId="5"/>
  </si>
  <si>
    <t>　　　　都 市 再 生 機 構（UR）</t>
    <phoneticPr fontId="5"/>
  </si>
  <si>
    <t>‐</t>
  </si>
  <si>
    <t>平成27年</t>
    <rPh sb="0" eb="2">
      <t>ヘイセイ</t>
    </rPh>
    <rPh sb="4" eb="5">
      <t>ネン</t>
    </rPh>
    <phoneticPr fontId="5"/>
  </si>
  <si>
    <t>平成24年度</t>
    <rPh sb="0" eb="1">
      <t>ヒラ</t>
    </rPh>
    <rPh sb="1" eb="2">
      <t>ナ</t>
    </rPh>
    <rPh sb="4" eb="5">
      <t>ネン</t>
    </rPh>
    <rPh sb="5" eb="6">
      <t>ド</t>
    </rPh>
    <phoneticPr fontId="5"/>
  </si>
  <si>
    <t>平成27年度</t>
    <rPh sb="0" eb="2">
      <t>ヘイセイ</t>
    </rPh>
    <rPh sb="4" eb="6">
      <t>ネンド</t>
    </rPh>
    <phoneticPr fontId="5"/>
  </si>
  <si>
    <t>Ｑ　公務用建築物</t>
  </si>
  <si>
    <t>平成26年度</t>
    <rPh sb="0" eb="2">
      <t>ヘイセイ</t>
    </rPh>
    <rPh sb="4" eb="5">
      <t>ネン</t>
    </rPh>
    <rPh sb="5" eb="6">
      <t>ド</t>
    </rPh>
    <phoneticPr fontId="5"/>
  </si>
  <si>
    <t>資料　市建築住宅課</t>
  </si>
  <si>
    <t>改良住宅簡易　　耐火構造2階建</t>
    <rPh sb="0" eb="2">
      <t>カイリョウ</t>
    </rPh>
    <rPh sb="2" eb="4">
      <t>ジュウタク</t>
    </rPh>
    <rPh sb="4" eb="6">
      <t>カンイ</t>
    </rPh>
    <rPh sb="8" eb="10">
      <t>タイカ</t>
    </rPh>
    <rPh sb="10" eb="12">
      <t>コウゾウ</t>
    </rPh>
    <rPh sb="13" eb="14">
      <t>カイ</t>
    </rPh>
    <rPh sb="14" eb="15">
      <t>タ</t>
    </rPh>
    <phoneticPr fontId="5"/>
  </si>
  <si>
    <t>3.4.4</t>
  </si>
  <si>
    <t>市屋深瀬線</t>
    <rPh sb="0" eb="1">
      <t>イチ</t>
    </rPh>
    <rPh sb="1" eb="2">
      <t>ヤ</t>
    </rPh>
    <rPh sb="2" eb="3">
      <t>フカ</t>
    </rPh>
    <rPh sb="3" eb="4">
      <t>セ</t>
    </rPh>
    <rPh sb="4" eb="5">
      <t>セン</t>
    </rPh>
    <phoneticPr fontId="5"/>
  </si>
  <si>
    <t>荒尾字下磯</t>
    <rPh sb="0" eb="2">
      <t>アラオ</t>
    </rPh>
    <rPh sb="2" eb="3">
      <t>アザ</t>
    </rPh>
    <rPh sb="3" eb="4">
      <t>シタ</t>
    </rPh>
    <rPh sb="4" eb="5">
      <t>イソ</t>
    </rPh>
    <phoneticPr fontId="5"/>
  </si>
  <si>
    <t>下井手字五反田</t>
    <rPh sb="0" eb="2">
      <t>シモイ</t>
    </rPh>
    <rPh sb="2" eb="3">
      <t>テ</t>
    </rPh>
    <rPh sb="3" eb="4">
      <t>アザ</t>
    </rPh>
    <rPh sb="4" eb="7">
      <t>ゴタンダ</t>
    </rPh>
    <phoneticPr fontId="5"/>
  </si>
  <si>
    <t>3.2.1</t>
  </si>
  <si>
    <t>荒尾長洲線</t>
    <rPh sb="0" eb="2">
      <t>アラオ</t>
    </rPh>
    <rPh sb="2" eb="4">
      <t>ナガス</t>
    </rPh>
    <rPh sb="4" eb="5">
      <t>セン</t>
    </rPh>
    <phoneticPr fontId="5"/>
  </si>
  <si>
    <t>大島字割山</t>
    <rPh sb="0" eb="1">
      <t>オオ</t>
    </rPh>
    <rPh sb="1" eb="2">
      <t>シマ</t>
    </rPh>
    <rPh sb="2" eb="3">
      <t>アザ</t>
    </rPh>
    <rPh sb="3" eb="4">
      <t>ワ</t>
    </rPh>
    <rPh sb="4" eb="5">
      <t>ヤマ</t>
    </rPh>
    <phoneticPr fontId="5"/>
  </si>
  <si>
    <t>平成25年度</t>
    <rPh sb="0" eb="1">
      <t>ヒラ</t>
    </rPh>
    <rPh sb="1" eb="2">
      <t>ナ</t>
    </rPh>
    <rPh sb="4" eb="5">
      <t>ネン</t>
    </rPh>
    <rPh sb="5" eb="6">
      <t>ド</t>
    </rPh>
    <phoneticPr fontId="5"/>
  </si>
  <si>
    <t>平成26年度</t>
    <rPh sb="0" eb="1">
      <t>ヒラ</t>
    </rPh>
    <rPh sb="1" eb="2">
      <t>ナ</t>
    </rPh>
    <rPh sb="4" eb="5">
      <t>ネン</t>
    </rPh>
    <rPh sb="5" eb="6">
      <t>ド</t>
    </rPh>
    <phoneticPr fontId="5"/>
  </si>
  <si>
    <t>平成27年度</t>
    <rPh sb="0" eb="2">
      <t>ヘイセイ</t>
    </rPh>
    <rPh sb="4" eb="5">
      <t>ネン</t>
    </rPh>
    <rPh sb="5" eb="6">
      <t>ド</t>
    </rPh>
    <phoneticPr fontId="5"/>
  </si>
  <si>
    <t>平成28年度</t>
    <rPh sb="0" eb="2">
      <t>ヘイセイ</t>
    </rPh>
    <rPh sb="4" eb="5">
      <t>ネン</t>
    </rPh>
    <rPh sb="5" eb="6">
      <t>ド</t>
    </rPh>
    <phoneticPr fontId="5"/>
  </si>
  <si>
    <t>平成29年度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</si>
  <si>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</si>
  <si>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平成28年度</t>
    <rPh sb="0" eb="2">
      <t>ヘイセイ</t>
    </rPh>
    <rPh sb="4" eb="6">
      <t>ネンド</t>
    </rPh>
    <phoneticPr fontId="4"/>
  </si>
  <si>
    <t>平成30年</t>
    <rPh sb="0" eb="2">
      <t>ヘイセイ</t>
    </rPh>
    <rPh sb="4" eb="5">
      <t>ネン</t>
    </rPh>
    <phoneticPr fontId="10"/>
  </si>
  <si>
    <t xml:space="preserve">建築の時期 </t>
    <phoneticPr fontId="5"/>
  </si>
  <si>
    <t>平成30年</t>
    <rPh sb="0" eb="2">
      <t>ヘイセイ</t>
    </rPh>
    <rPh sb="4" eb="5">
      <t>ネン</t>
    </rPh>
    <phoneticPr fontId="5"/>
  </si>
  <si>
    <t>昭和45年以前</t>
    <rPh sb="0" eb="2">
      <t>ショウワ</t>
    </rPh>
    <rPh sb="4" eb="5">
      <t>ネン</t>
    </rPh>
    <rPh sb="5" eb="7">
      <t>イゼン</t>
    </rPh>
    <phoneticPr fontId="11"/>
  </si>
  <si>
    <t>平成13年～22年</t>
    <rPh sb="0" eb="2">
      <t>ヘイセイ</t>
    </rPh>
    <rPh sb="8" eb="9">
      <t>ネン</t>
    </rPh>
    <phoneticPr fontId="11"/>
  </si>
  <si>
    <t>平成3年～12年</t>
    <rPh sb="0" eb="2">
      <t>ヘイセイ</t>
    </rPh>
    <rPh sb="7" eb="8">
      <t>ネン</t>
    </rPh>
    <phoneticPr fontId="11"/>
  </si>
  <si>
    <t>平成23年～27年</t>
    <rPh sb="0" eb="2">
      <t>ヘイセイ</t>
    </rPh>
    <rPh sb="8" eb="9">
      <t>ネン</t>
    </rPh>
    <phoneticPr fontId="11"/>
  </si>
  <si>
    <t>平成28年～30年9月</t>
    <rPh sb="10" eb="11">
      <t>ガツ</t>
    </rPh>
    <phoneticPr fontId="11"/>
  </si>
  <si>
    <t>昭和56年～平成2年</t>
    <rPh sb="6" eb="8">
      <t>ヘイセイ</t>
    </rPh>
    <rPh sb="9" eb="10">
      <t>ドシ</t>
    </rPh>
    <phoneticPr fontId="11"/>
  </si>
  <si>
    <t>6～10</t>
    <phoneticPr fontId="5"/>
  </si>
  <si>
    <t>11階以上</t>
    <rPh sb="2" eb="3">
      <t>カイ</t>
    </rPh>
    <rPh sb="3" eb="5">
      <t>イジョウ</t>
    </rPh>
    <phoneticPr fontId="18"/>
  </si>
  <si>
    <t>資料　市都市計画課</t>
    <rPh sb="0" eb="2">
      <t>シリョウ</t>
    </rPh>
    <rPh sb="3" eb="4">
      <t>シ</t>
    </rPh>
    <rPh sb="4" eb="6">
      <t>トシ</t>
    </rPh>
    <rPh sb="6" eb="8">
      <t>ケイカク</t>
    </rPh>
    <rPh sb="8" eb="9">
      <t>カ</t>
    </rPh>
    <phoneticPr fontId="5"/>
  </si>
  <si>
    <t>平成30年度</t>
    <rPh sb="0" eb="2">
      <t>ヘイセイ</t>
    </rPh>
    <rPh sb="4" eb="5">
      <t>ネン</t>
    </rPh>
    <rPh sb="5" eb="6">
      <t>ド</t>
    </rPh>
    <phoneticPr fontId="5"/>
  </si>
  <si>
    <t>平成29年度</t>
    <rPh sb="0" eb="2">
      <t>ヘイセイ</t>
    </rPh>
    <rPh sb="4" eb="6">
      <t>ネンド</t>
    </rPh>
    <phoneticPr fontId="4"/>
  </si>
  <si>
    <t>令和元年度</t>
    <rPh sb="0" eb="1">
      <t>レイ</t>
    </rPh>
    <rPh sb="1" eb="2">
      <t>カズ</t>
    </rPh>
    <rPh sb="2" eb="3">
      <t>モト</t>
    </rPh>
    <rPh sb="3" eb="5">
      <t>ネンド</t>
    </rPh>
    <phoneticPr fontId="5"/>
  </si>
  <si>
    <t>令和元年度</t>
    <rPh sb="0" eb="2">
      <t>レイワ</t>
    </rPh>
    <rPh sb="2" eb="4">
      <t>ガンネン</t>
    </rPh>
    <rPh sb="4" eb="5">
      <t>ド</t>
    </rPh>
    <phoneticPr fontId="5"/>
  </si>
  <si>
    <t>-</t>
    <phoneticPr fontId="5"/>
  </si>
  <si>
    <t>Ⅹ</t>
    <phoneticPr fontId="5"/>
  </si>
  <si>
    <t>令和3年度</t>
    <rPh sb="0" eb="2">
      <t>レイワ</t>
    </rPh>
    <rPh sb="3" eb="5">
      <t>ネンド</t>
    </rPh>
    <rPh sb="4" eb="5">
      <t>ド</t>
    </rPh>
    <phoneticPr fontId="5"/>
  </si>
  <si>
    <t>令和2年度</t>
    <rPh sb="0" eb="2">
      <t>レイワ</t>
    </rPh>
    <rPh sb="3" eb="4">
      <t>ネン</t>
    </rPh>
    <rPh sb="4" eb="5">
      <t>ド</t>
    </rPh>
    <phoneticPr fontId="5"/>
  </si>
  <si>
    <t>令和2年</t>
    <rPh sb="0" eb="2">
      <t>レイワ</t>
    </rPh>
    <rPh sb="3" eb="4">
      <t>ネン</t>
    </rPh>
    <phoneticPr fontId="5"/>
  </si>
  <si>
    <t>m</t>
    <phoneticPr fontId="5"/>
  </si>
  <si>
    <t>1.5.1</t>
    <phoneticPr fontId="5"/>
  </si>
  <si>
    <t>荒尾字下磯</t>
    <rPh sb="0" eb="2">
      <t>アラオ</t>
    </rPh>
    <rPh sb="2" eb="3">
      <t>ジ</t>
    </rPh>
    <rPh sb="3" eb="4">
      <t>シタ</t>
    </rPh>
    <rPh sb="4" eb="5">
      <t>イソ</t>
    </rPh>
    <phoneticPr fontId="5"/>
  </si>
  <si>
    <t>3.3.2</t>
    <phoneticPr fontId="5"/>
  </si>
  <si>
    <t>3.5.3</t>
    <phoneticPr fontId="5"/>
  </si>
  <si>
    <t>宮ノ前長谷線</t>
    <rPh sb="0" eb="1">
      <t>ミヤ</t>
    </rPh>
    <rPh sb="2" eb="3">
      <t>マエ</t>
    </rPh>
    <rPh sb="3" eb="5">
      <t>ナガタニ</t>
    </rPh>
    <rPh sb="5" eb="6">
      <t>セン</t>
    </rPh>
    <phoneticPr fontId="5"/>
  </si>
  <si>
    <t>野原字宮ノ前</t>
    <rPh sb="0" eb="2">
      <t>ノハラ</t>
    </rPh>
    <rPh sb="2" eb="3">
      <t>アザ</t>
    </rPh>
    <rPh sb="3" eb="4">
      <t>ミヤ</t>
    </rPh>
    <phoneticPr fontId="5"/>
  </si>
  <si>
    <t>野原字長谷</t>
    <rPh sb="0" eb="2">
      <t>ノハラ</t>
    </rPh>
    <rPh sb="2" eb="3">
      <t>アザ</t>
    </rPh>
    <rPh sb="3" eb="5">
      <t>ナガタニ</t>
    </rPh>
    <phoneticPr fontId="5"/>
  </si>
  <si>
    <t>3.4.5</t>
    <phoneticPr fontId="5"/>
  </si>
  <si>
    <t>3.4.6</t>
    <phoneticPr fontId="5"/>
  </si>
  <si>
    <t>3.4.8</t>
    <phoneticPr fontId="5"/>
  </si>
  <si>
    <t>3.4.9</t>
    <phoneticPr fontId="5"/>
  </si>
  <si>
    <t>3.4.10</t>
    <phoneticPr fontId="5"/>
  </si>
  <si>
    <t>3.5.11</t>
    <phoneticPr fontId="5"/>
  </si>
  <si>
    <t>3.4.12</t>
    <phoneticPr fontId="5"/>
  </si>
  <si>
    <t>3.5.13</t>
    <phoneticPr fontId="5"/>
  </si>
  <si>
    <t>3.5.14</t>
    <phoneticPr fontId="5"/>
  </si>
  <si>
    <t>3.5.15</t>
    <phoneticPr fontId="5"/>
  </si>
  <si>
    <t>3.4.17</t>
    <phoneticPr fontId="5"/>
  </si>
  <si>
    <t>3.4.18</t>
    <phoneticPr fontId="5"/>
  </si>
  <si>
    <t>3.4.19</t>
    <phoneticPr fontId="5"/>
  </si>
  <si>
    <t>3.4.20</t>
    <phoneticPr fontId="5"/>
  </si>
  <si>
    <t>3.5.21</t>
    <phoneticPr fontId="5"/>
  </si>
  <si>
    <t>3.3.22</t>
    <phoneticPr fontId="5"/>
  </si>
  <si>
    <t>荒尾北インター線</t>
    <rPh sb="0" eb="3">
      <t>アラオキタ</t>
    </rPh>
    <rPh sb="7" eb="8">
      <t>セン</t>
    </rPh>
    <phoneticPr fontId="5"/>
  </si>
  <si>
    <t>大島字外磯</t>
    <rPh sb="0" eb="2">
      <t>オオシマ</t>
    </rPh>
    <rPh sb="2" eb="3">
      <t>アザ</t>
    </rPh>
    <rPh sb="3" eb="5">
      <t>ソトイソ</t>
    </rPh>
    <phoneticPr fontId="5"/>
  </si>
  <si>
    <t>大島字南新地</t>
    <rPh sb="0" eb="2">
      <t>オオシマ</t>
    </rPh>
    <rPh sb="2" eb="3">
      <t>アザ</t>
    </rPh>
    <rPh sb="3" eb="6">
      <t>ミナミシンチ</t>
    </rPh>
    <phoneticPr fontId="5"/>
  </si>
  <si>
    <t>3.4.23</t>
    <phoneticPr fontId="5"/>
  </si>
  <si>
    <t>南新地線</t>
    <rPh sb="0" eb="3">
      <t>ミナミシンチ</t>
    </rPh>
    <rPh sb="3" eb="4">
      <t>セン</t>
    </rPh>
    <phoneticPr fontId="5"/>
  </si>
  <si>
    <t>大島字南新地</t>
    <rPh sb="0" eb="3">
      <t>オオシマアザ</t>
    </rPh>
    <rPh sb="3" eb="6">
      <t>ミナミシンチ</t>
    </rPh>
    <phoneticPr fontId="5"/>
  </si>
  <si>
    <t>宮内出目字北外平</t>
    <rPh sb="0" eb="5">
      <t>クナイデメアザ</t>
    </rPh>
    <rPh sb="5" eb="6">
      <t>キタ</t>
    </rPh>
    <rPh sb="6" eb="8">
      <t>ソトヒラ</t>
    </rPh>
    <phoneticPr fontId="5"/>
  </si>
  <si>
    <t>3.4.24</t>
    <phoneticPr fontId="5"/>
  </si>
  <si>
    <t>星ケ谷線</t>
    <rPh sb="0" eb="1">
      <t>ホシ</t>
    </rPh>
    <rPh sb="2" eb="3">
      <t>タニ</t>
    </rPh>
    <rPh sb="3" eb="4">
      <t>セン</t>
    </rPh>
    <phoneticPr fontId="5"/>
  </si>
  <si>
    <t>原万田字星ケ谷</t>
    <rPh sb="0" eb="3">
      <t>ハラマンダ</t>
    </rPh>
    <rPh sb="3" eb="4">
      <t>アザ</t>
    </rPh>
    <rPh sb="4" eb="5">
      <t>ホシ</t>
    </rPh>
    <rPh sb="6" eb="7">
      <t>タニ</t>
    </rPh>
    <phoneticPr fontId="5"/>
  </si>
  <si>
    <t>原万田字星ケ谷</t>
    <rPh sb="0" eb="4">
      <t>ハラマンダアザ</t>
    </rPh>
    <rPh sb="4" eb="5">
      <t>ホシ</t>
    </rPh>
    <rPh sb="6" eb="7">
      <t>タニ</t>
    </rPh>
    <phoneticPr fontId="5"/>
  </si>
  <si>
    <t>Ｓ３５</t>
    <phoneticPr fontId="5"/>
  </si>
  <si>
    <t>Ｓ２７</t>
    <phoneticPr fontId="5"/>
  </si>
  <si>
    <t>Ｓ５７</t>
    <phoneticPr fontId="5"/>
  </si>
  <si>
    <t>〃</t>
    <phoneticPr fontId="5"/>
  </si>
  <si>
    <t>Ｈ　９</t>
    <phoneticPr fontId="5"/>
  </si>
  <si>
    <t>Ｓ４０</t>
    <phoneticPr fontId="5"/>
  </si>
  <si>
    <t>Ｓ３２</t>
    <phoneticPr fontId="5"/>
  </si>
  <si>
    <t>Ｓ４３</t>
    <phoneticPr fontId="5"/>
  </si>
  <si>
    <t>Ｓ４２</t>
    <phoneticPr fontId="5"/>
  </si>
  <si>
    <t>Ｓ４１</t>
    <phoneticPr fontId="5"/>
  </si>
  <si>
    <t>Ｓ４４</t>
    <phoneticPr fontId="5"/>
  </si>
  <si>
    <t>Ｓ４５</t>
    <phoneticPr fontId="5"/>
  </si>
  <si>
    <t>Ｓ４８</t>
    <phoneticPr fontId="5"/>
  </si>
  <si>
    <t>Ｓ５４</t>
    <phoneticPr fontId="5"/>
  </si>
  <si>
    <t>Ｓ５６</t>
    <phoneticPr fontId="5"/>
  </si>
  <si>
    <t>Ｓ６０</t>
    <phoneticPr fontId="5"/>
  </si>
  <si>
    <t>Ｓ５８</t>
    <phoneticPr fontId="5"/>
  </si>
  <si>
    <t>Ｓ６２</t>
    <phoneticPr fontId="5"/>
  </si>
  <si>
    <t>Ｈ　２</t>
    <phoneticPr fontId="5"/>
  </si>
  <si>
    <t>Ｈ　３</t>
    <phoneticPr fontId="5"/>
  </si>
  <si>
    <t>Ｈ　４</t>
    <phoneticPr fontId="5"/>
  </si>
  <si>
    <t>Ｈ　６</t>
    <phoneticPr fontId="5"/>
  </si>
  <si>
    <t>Ｈ　８</t>
    <phoneticPr fontId="5"/>
  </si>
  <si>
    <t>Ｈ１０</t>
    <phoneticPr fontId="5"/>
  </si>
  <si>
    <t>〃</t>
    <phoneticPr fontId="5"/>
  </si>
  <si>
    <t>Ｈ１６</t>
    <phoneticPr fontId="5"/>
  </si>
  <si>
    <t>Ｈ２１</t>
    <phoneticPr fontId="5"/>
  </si>
  <si>
    <t>1.0ｍ</t>
    <phoneticPr fontId="5"/>
  </si>
  <si>
    <t>10ｍ</t>
    <phoneticPr fontId="5"/>
  </si>
  <si>
    <t>-</t>
    <phoneticPr fontId="5"/>
  </si>
  <si>
    <t>10ｍ</t>
    <phoneticPr fontId="5"/>
  </si>
  <si>
    <t>12ｍ</t>
    <phoneticPr fontId="5"/>
  </si>
  <si>
    <t>約108ha</t>
    <rPh sb="0" eb="1">
      <t>ヤク</t>
    </rPh>
    <phoneticPr fontId="5"/>
  </si>
  <si>
    <t>約64ha</t>
    <rPh sb="0" eb="1">
      <t>ヤク</t>
    </rPh>
    <phoneticPr fontId="5"/>
  </si>
  <si>
    <t>令和4年度</t>
    <rPh sb="0" eb="2">
      <t>レイワ</t>
    </rPh>
    <rPh sb="3" eb="5">
      <t>ネンド</t>
    </rPh>
    <rPh sb="4" eb="5">
      <t>ド</t>
    </rPh>
    <phoneticPr fontId="5"/>
  </si>
  <si>
    <t>1）本調査は標本調査であり、統計表の数値は表章単位未満の位で四捨五入しているため、</t>
    <phoneticPr fontId="5"/>
  </si>
  <si>
    <t>　総数と内訳の合計が一致しないことがある。</t>
    <phoneticPr fontId="5"/>
  </si>
  <si>
    <t>令和5年</t>
    <rPh sb="0" eb="2">
      <t>レイワ</t>
    </rPh>
    <rPh sb="3" eb="4">
      <t>ネン</t>
    </rPh>
    <phoneticPr fontId="10"/>
  </si>
  <si>
    <t>住　宅　総　数</t>
  </si>
  <si>
    <t>昭和46年～55年</t>
  </si>
  <si>
    <t>令和5年</t>
    <rPh sb="0" eb="2">
      <t>レイワ</t>
    </rPh>
    <rPh sb="3" eb="4">
      <t>ネン</t>
    </rPh>
    <phoneticPr fontId="5"/>
  </si>
  <si>
    <t>10,000
～20,000
未満</t>
    <rPh sb="15" eb="17">
      <t>ミマン</t>
    </rPh>
    <phoneticPr fontId="5"/>
  </si>
  <si>
    <t>20,000
～40,000
未満</t>
    <phoneticPr fontId="5"/>
  </si>
  <si>
    <t>40,000
～60,000
未満</t>
    <phoneticPr fontId="5"/>
  </si>
  <si>
    <t>60,000
～80,000
未満</t>
    <phoneticPr fontId="5"/>
  </si>
  <si>
    <t>80,000
～100,000
未満</t>
    <phoneticPr fontId="5"/>
  </si>
  <si>
    <t>100,000
～150,000
未満</t>
    <phoneticPr fontId="5"/>
  </si>
  <si>
    <t>150,000
～200,000
未満</t>
    <phoneticPr fontId="5"/>
  </si>
  <si>
    <t>平成23年～令和2年</t>
    <rPh sb="4" eb="5">
      <t>ネン</t>
    </rPh>
    <rPh sb="6" eb="8">
      <t>レイワ</t>
    </rPh>
    <rPh sb="9" eb="10">
      <t>ネン</t>
    </rPh>
    <phoneticPr fontId="11"/>
  </si>
  <si>
    <t>令和3年～5年9月</t>
    <rPh sb="0" eb="2">
      <t>レイワ</t>
    </rPh>
    <rPh sb="3" eb="4">
      <t>ネン</t>
    </rPh>
    <rPh sb="6" eb="7">
      <t>ネン</t>
    </rPh>
    <rPh sb="8" eb="9">
      <t>ガツ</t>
    </rPh>
    <phoneticPr fontId="5"/>
  </si>
  <si>
    <t>木造</t>
    <rPh sb="0" eb="2">
      <t>モクゾウ</t>
    </rPh>
    <phoneticPr fontId="5"/>
  </si>
  <si>
    <t>非木造</t>
    <rPh sb="0" eb="1">
      <t>ヒ</t>
    </rPh>
    <rPh sb="1" eb="3">
      <t>モクゾウ</t>
    </rPh>
    <phoneticPr fontId="5"/>
  </si>
  <si>
    <t>総数</t>
    <rPh sb="0" eb="2">
      <t>ソウスウ</t>
    </rPh>
    <phoneticPr fontId="5"/>
  </si>
  <si>
    <t>-</t>
    <phoneticPr fontId="5"/>
  </si>
  <si>
    <t>…</t>
    <phoneticPr fontId="5"/>
  </si>
  <si>
    <t>…</t>
    <phoneticPr fontId="5"/>
  </si>
  <si>
    <t xml:space="preserve">木造 </t>
    <phoneticPr fontId="5"/>
  </si>
  <si>
    <t>15～30分
未満</t>
    <rPh sb="7" eb="9">
      <t>ミマン</t>
    </rPh>
    <phoneticPr fontId="10"/>
  </si>
  <si>
    <t>30～45分
未満</t>
    <rPh sb="7" eb="9">
      <t>ミマン</t>
    </rPh>
    <phoneticPr fontId="10"/>
  </si>
  <si>
    <t>45分～1時間
未満</t>
    <rPh sb="8" eb="10">
      <t>ミマン</t>
    </rPh>
    <phoneticPr fontId="10"/>
  </si>
  <si>
    <t>1時間
～1時間30分
未満</t>
    <rPh sb="12" eb="14">
      <t>ミマン</t>
    </rPh>
    <phoneticPr fontId="10"/>
  </si>
  <si>
    <t>1時間30分　～2時間
未満</t>
    <rPh sb="12" eb="14">
      <t>ミマン</t>
    </rPh>
    <phoneticPr fontId="10"/>
  </si>
  <si>
    <t>　　借　　　　　　　　　　　 家</t>
    <rPh sb="2" eb="3">
      <t>シャク</t>
    </rPh>
    <rPh sb="15" eb="16">
      <t>イエ</t>
    </rPh>
    <phoneticPr fontId="5"/>
  </si>
  <si>
    <t xml:space="preserve">家 計 を主 に支 え る 者 が
 雇用者である主世帯総数 </t>
    <rPh sb="25" eb="26">
      <t>シュ</t>
    </rPh>
    <phoneticPr fontId="5"/>
  </si>
  <si>
    <t>（１２） 世帯の年間収入階級、住宅の所有の関係別主世帯数、</t>
    <rPh sb="23" eb="24">
      <t>ベツ</t>
    </rPh>
    <rPh sb="24" eb="25">
      <t>シュ</t>
    </rPh>
    <rPh sb="25" eb="28">
      <t>セタイスウ</t>
    </rPh>
    <phoneticPr fontId="5"/>
  </si>
  <si>
    <t xml:space="preserve">   100        ～  　    150万円未満</t>
    <rPh sb="25" eb="27">
      <t>マンエン</t>
    </rPh>
    <rPh sb="27" eb="29">
      <t>ミマン</t>
    </rPh>
    <phoneticPr fontId="5"/>
  </si>
  <si>
    <t xml:space="preserve">   150        ～  　    200万円未満</t>
    <rPh sb="25" eb="27">
      <t>マンエン</t>
    </rPh>
    <rPh sb="27" eb="29">
      <t>ミマン</t>
    </rPh>
    <phoneticPr fontId="5"/>
  </si>
  <si>
    <t xml:space="preserve">   200        ～  　    300万円未満</t>
    <rPh sb="25" eb="27">
      <t>マンエン</t>
    </rPh>
    <rPh sb="27" eb="29">
      <t>ミマン</t>
    </rPh>
    <phoneticPr fontId="5"/>
  </si>
  <si>
    <t xml:space="preserve">   300        ～  　    400万円未満</t>
    <rPh sb="25" eb="27">
      <t>マンエン</t>
    </rPh>
    <rPh sb="27" eb="29">
      <t>ミマン</t>
    </rPh>
    <phoneticPr fontId="5"/>
  </si>
  <si>
    <t xml:space="preserve">   400        ～  　    500万円未満</t>
    <rPh sb="25" eb="27">
      <t>マンエン</t>
    </rPh>
    <rPh sb="27" eb="29">
      <t>ミマン</t>
    </rPh>
    <phoneticPr fontId="5"/>
  </si>
  <si>
    <t xml:space="preserve">   500        ～  　    700万円未満</t>
    <rPh sb="25" eb="27">
      <t>マンエン</t>
    </rPh>
    <rPh sb="27" eb="29">
      <t>ミマン</t>
    </rPh>
    <phoneticPr fontId="5"/>
  </si>
  <si>
    <t xml:space="preserve">   700        ～  　   1000万円未満</t>
    <rPh sb="25" eb="27">
      <t>マンエン</t>
    </rPh>
    <rPh sb="27" eb="29">
      <t>ミマン</t>
    </rPh>
    <phoneticPr fontId="5"/>
  </si>
  <si>
    <t xml:space="preserve">   1000       ～  　   1500万円未満</t>
    <rPh sb="25" eb="27">
      <t>マンエン</t>
    </rPh>
    <rPh sb="27" eb="29">
      <t>ミマン</t>
    </rPh>
    <phoneticPr fontId="5"/>
  </si>
  <si>
    <t xml:space="preserve"> 　1500  　万　  円　  以   上</t>
    <phoneticPr fontId="5"/>
  </si>
  <si>
    <t xml:space="preserve">主   世   帯   総   数 </t>
    <rPh sb="0" eb="1">
      <t>シュ</t>
    </rPh>
    <phoneticPr fontId="10"/>
  </si>
  <si>
    <t>世帯の年間収入階級 (10区分)</t>
    <phoneticPr fontId="5"/>
  </si>
  <si>
    <t>1）本調査は標本調査であり、統計表の数値は表章単位未満の位で四捨五入しているため、</t>
    <phoneticPr fontId="5"/>
  </si>
  <si>
    <t>　総数と内訳の合計が一致しないことがある。</t>
    <phoneticPr fontId="5"/>
  </si>
  <si>
    <t>【その１.主  世  帯  数】（世帯）</t>
    <rPh sb="5" eb="6">
      <t>シュ</t>
    </rPh>
    <rPh sb="17" eb="19">
      <t>セタイ</t>
    </rPh>
    <phoneticPr fontId="5"/>
  </si>
  <si>
    <t>【その３.１世帯当たり 居住室数】（室）</t>
    <rPh sb="18" eb="19">
      <t>シツ</t>
    </rPh>
    <phoneticPr fontId="5"/>
  </si>
  <si>
    <t>【その２.１世帯当たり 人員】（人）</t>
    <rPh sb="16" eb="17">
      <t>ヒト</t>
    </rPh>
    <phoneticPr fontId="5"/>
  </si>
  <si>
    <t>【その４.１世帯当たり 居住室の畳数】（畳）</t>
    <rPh sb="16" eb="17">
      <t>タタミ</t>
    </rPh>
    <rPh sb="17" eb="18">
      <t>スウ</t>
    </rPh>
    <rPh sb="20" eb="21">
      <t>タタミ</t>
    </rPh>
    <phoneticPr fontId="5"/>
  </si>
  <si>
    <t>資料　住宅・土地統計調査　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5"/>
  </si>
  <si>
    <t>令和5年度</t>
    <rPh sb="0" eb="2">
      <t>レイワ</t>
    </rPh>
    <rPh sb="3" eb="5">
      <t>ネンド</t>
    </rPh>
    <rPh sb="4" eb="5">
      <t>ド</t>
    </rPh>
    <phoneticPr fontId="5"/>
  </si>
  <si>
    <t>R4.3.22</t>
  </si>
  <si>
    <t>約170ha</t>
  </si>
  <si>
    <t>約88ha</t>
  </si>
  <si>
    <t>約51ha</t>
  </si>
  <si>
    <t>（令和７年３月現在）</t>
    <rPh sb="1" eb="2">
      <t>レイ</t>
    </rPh>
    <rPh sb="2" eb="3">
      <t>カズ</t>
    </rPh>
    <rPh sb="4" eb="5">
      <t>ネン</t>
    </rPh>
    <rPh sb="6" eb="7">
      <t>ガツ</t>
    </rPh>
    <rPh sb="7" eb="9">
      <t>ゲンザイ</t>
    </rPh>
    <phoneticPr fontId="5"/>
  </si>
  <si>
    <t>（令和７年３月現在)</t>
    <rPh sb="1" eb="3">
      <t>レイワ</t>
    </rPh>
    <rPh sb="4" eb="5">
      <t>ネン</t>
    </rPh>
    <rPh sb="6" eb="7">
      <t>ガツ</t>
    </rPh>
    <rPh sb="7" eb="9">
      <t>ゲンザイ</t>
    </rPh>
    <phoneticPr fontId="10"/>
  </si>
  <si>
    <t>（令和7年4月1日現在）</t>
    <rPh sb="1" eb="3">
      <t>レイワ</t>
    </rPh>
    <phoneticPr fontId="5"/>
  </si>
  <si>
    <t>令和6年度</t>
    <rPh sb="0" eb="2">
      <t>レイワ</t>
    </rPh>
    <rPh sb="3" eb="5">
      <t>ネンド</t>
    </rPh>
    <rPh sb="4" eb="5">
      <t>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</si>
</sst>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176" formatCode="#\ ###\ ###;&quot;△ &quot;#\ ###\ ###"/>
    <numFmt numFmtId="177" formatCode="#\ ###\ ##0.0\ \ ;&quot;△&quot;#\ ###\ ##0.0"/>
    <numFmt numFmtId="178" formatCode="#\ #####\ \ \ \ ;&quot;△&quot;#\ #####"/>
    <numFmt numFmtId="179" formatCode="#\ ###\ ##0.00\ \ \ ;&quot;△ &quot;#\ ###\ ##0.0"/>
    <numFmt numFmtId="180" formatCode="###,##0.00;&quot;-&quot;##,##0.00"/>
    <numFmt numFmtId="181" formatCode="#,##0;&quot;△ &quot;#,##0"/>
    <numFmt numFmtId="182" formatCode="#,##0.0;&quot;△ &quot;#,##0.0"/>
    <numFmt numFmtId="183" formatCode="0.0;&quot;△ &quot;0.0"/>
    <numFmt numFmtId="184" formatCode="\ ###,###,###,###,##0;&quot;-&quot;###,###,###,###,##0"/>
    <numFmt numFmtId="185" formatCode="#0.0;&quot;-&quot;0.0"/>
    <numFmt numFmtId="186" formatCode="###,###,###,##0;&quot;-&quot;##,###,###,##0"/>
    <numFmt numFmtId="187" formatCode="##0.0;&quot;-&quot;#0.0"/>
    <numFmt numFmtId="188" formatCode="##,###,##0;&quot;-&quot;#,###,##0"/>
    <numFmt numFmtId="189" formatCode="##,###,###,###,##0;&quot;-&quot;#,###,###,###,##0"/>
    <numFmt numFmtId="190" formatCode="#,###,###,##0;&quot; -&quot;###,###,##0"/>
    <numFmt numFmtId="191" formatCode="###,###,##0;&quot;-&quot;##,###,##0"/>
    <numFmt numFmtId="192" formatCode="\ ###,###,##0;&quot;-&quot;###,###,##0"/>
    <numFmt numFmtId="193" formatCode="#,###,###,###,###,##0;&quot; -&quot;###,###,###,###,##0"/>
    <numFmt numFmtId="194" formatCode="###,###,###,###,###,##0;&quot;-&quot;##,###,###,###,###,##0"/>
    <numFmt numFmtId="195" formatCode="#,###,###,###,###,###,##0;&quot; -&quot;###,###,###,###,###,##0"/>
    <numFmt numFmtId="196" formatCode="\ ###,##0.0;&quot;-&quot;###,##0.0"/>
    <numFmt numFmtId="197" formatCode="###,###,##0;\-##,###,##0"/>
    <numFmt numFmtId="198" formatCode="#,##0_);[Red]\(#,##0\)"/>
    <numFmt numFmtId="199" formatCode="#,##0_ "/>
    <numFmt numFmtId="200" formatCode="###\ ###\ ##0.00\ \ \ ;&quot;△ &quot;###\ ###\ ##0.0"/>
    <numFmt numFmtId="201" formatCode="#,##0.00000;\-#,##0.00000"/>
  </numFmts>
  <fonts count="4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5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12"/>
      <name val="Century"/>
      <family val="1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36"/>
      <name val="ＭＳ 明朝"/>
      <family val="1"/>
      <charset val="128"/>
    </font>
    <font>
      <sz val="9.5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color theme="1"/>
      <name val="Century"/>
      <family val="1"/>
    </font>
    <font>
      <sz val="6"/>
      <color theme="1"/>
      <name val="Times New Roman"/>
      <family val="1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ゴシック"/>
      <family val="3"/>
      <charset val="128"/>
    </font>
    <font>
      <sz val="11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18">
    <xf numFmtId="0" fontId="0" fillId="0" borderId="0"/>
    <xf numFmtId="38" fontId="7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6" fillId="0" borderId="0"/>
    <xf numFmtId="0" fontId="4" fillId="0" borderId="0">
      <alignment vertical="center"/>
    </xf>
    <xf numFmtId="0" fontId="7" fillId="0" borderId="0">
      <alignment vertical="center"/>
    </xf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>
      <alignment vertical="center"/>
    </xf>
    <xf numFmtId="0" fontId="7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83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49" fontId="6" fillId="0" borderId="0" xfId="7" applyNumberFormat="1" applyFont="1" applyFill="1" applyAlignment="1">
      <alignment vertical="center" shrinkToFit="1"/>
    </xf>
    <xf numFmtId="0" fontId="6" fillId="0" borderId="0" xfId="7" applyFont="1" applyFill="1" applyBorder="1" applyAlignment="1">
      <alignment horizontal="distributed" vertical="center" shrinkToFit="1"/>
    </xf>
    <xf numFmtId="0" fontId="6" fillId="0" borderId="0" xfId="7" applyFont="1" applyFill="1" applyBorder="1" applyAlignment="1">
      <alignment vertical="center" shrinkToFit="1"/>
    </xf>
    <xf numFmtId="0" fontId="6" fillId="0" borderId="0" xfId="7" applyFont="1" applyFill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Font="1" applyBorder="1" applyAlignment="1">
      <alignment horizontal="right" vertical="center"/>
    </xf>
    <xf numFmtId="0" fontId="7" fillId="0" borderId="0" xfId="3" applyFont="1" applyBorder="1" applyAlignment="1">
      <alignment horizontal="left" vertical="center"/>
    </xf>
    <xf numFmtId="0" fontId="6" fillId="0" borderId="0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0" fontId="7" fillId="0" borderId="0" xfId="3" applyFont="1" applyAlignment="1">
      <alignment horizontal="right" vertical="center"/>
    </xf>
    <xf numFmtId="0" fontId="9" fillId="0" borderId="0" xfId="3" applyFont="1" applyBorder="1" applyAlignment="1">
      <alignment horizontal="left" vertical="center"/>
    </xf>
    <xf numFmtId="0" fontId="7" fillId="0" borderId="0" xfId="3" applyFont="1" applyFill="1" applyAlignment="1">
      <alignment vertical="center"/>
    </xf>
    <xf numFmtId="0" fontId="7" fillId="0" borderId="0" xfId="3" applyFont="1" applyFill="1" applyBorder="1" applyAlignment="1">
      <alignment horizontal="right" vertical="center"/>
    </xf>
    <xf numFmtId="0" fontId="6" fillId="0" borderId="0" xfId="3" applyFont="1" applyFill="1" applyAlignment="1">
      <alignment vertical="center"/>
    </xf>
    <xf numFmtId="0" fontId="7" fillId="0" borderId="2" xfId="3" applyFont="1" applyFill="1" applyBorder="1" applyAlignment="1">
      <alignment horizontal="center" vertical="center"/>
    </xf>
    <xf numFmtId="0" fontId="9" fillId="0" borderId="0" xfId="3" applyFont="1" applyFill="1" applyAlignment="1">
      <alignment vertical="center"/>
    </xf>
    <xf numFmtId="0" fontId="6" fillId="0" borderId="0" xfId="7" applyFont="1" applyFill="1" applyAlignment="1">
      <alignment vertical="center" shrinkToFit="1"/>
    </xf>
    <xf numFmtId="176" fontId="6" fillId="0" borderId="0" xfId="7" applyNumberFormat="1" applyFont="1" applyFill="1" applyBorder="1" applyAlignment="1">
      <alignment vertical="center" shrinkToFit="1"/>
    </xf>
    <xf numFmtId="0" fontId="6" fillId="0" borderId="0" xfId="8" applyFont="1" applyFill="1" applyAlignment="1">
      <alignment vertical="center"/>
    </xf>
    <xf numFmtId="0" fontId="6" fillId="0" borderId="0" xfId="3" applyFont="1" applyBorder="1" applyAlignment="1">
      <alignment horizontal="right" vertical="center"/>
    </xf>
    <xf numFmtId="0" fontId="9" fillId="0" borderId="0" xfId="3" applyFont="1" applyAlignment="1">
      <alignment vertical="center"/>
    </xf>
    <xf numFmtId="0" fontId="6" fillId="0" borderId="0" xfId="3" applyFont="1" applyBorder="1" applyAlignment="1">
      <alignment horizontal="center" vertical="center"/>
    </xf>
    <xf numFmtId="0" fontId="8" fillId="0" borderId="0" xfId="3" applyFont="1" applyBorder="1" applyAlignment="1">
      <alignment horizontal="left" vertical="center"/>
    </xf>
    <xf numFmtId="0" fontId="12" fillId="0" borderId="0" xfId="3" applyFont="1" applyAlignment="1">
      <alignment vertical="center"/>
    </xf>
    <xf numFmtId="0" fontId="6" fillId="0" borderId="0" xfId="3" applyFont="1" applyBorder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7" fillId="0" borderId="0" xfId="7" applyFont="1" applyFill="1" applyBorder="1" applyAlignment="1">
      <alignment horizontal="left" vertical="center"/>
    </xf>
    <xf numFmtId="49" fontId="6" fillId="0" borderId="0" xfId="7" applyNumberFormat="1" applyFont="1" applyFill="1" applyBorder="1" applyAlignment="1">
      <alignment vertical="center" shrinkToFit="1"/>
    </xf>
    <xf numFmtId="0" fontId="12" fillId="0" borderId="0" xfId="8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6" fillId="0" borderId="0" xfId="4" applyFont="1">
      <alignment vertical="center"/>
    </xf>
    <xf numFmtId="0" fontId="7" fillId="0" borderId="0" xfId="4" applyFont="1">
      <alignment vertical="center"/>
    </xf>
    <xf numFmtId="0" fontId="6" fillId="0" borderId="0" xfId="4" applyFont="1" applyFill="1">
      <alignment vertical="center"/>
    </xf>
    <xf numFmtId="0" fontId="12" fillId="0" borderId="0" xfId="4" applyFont="1">
      <alignment vertical="center"/>
    </xf>
    <xf numFmtId="0" fontId="12" fillId="0" borderId="0" xfId="4" applyFont="1" applyFill="1" applyBorder="1">
      <alignment vertical="center"/>
    </xf>
    <xf numFmtId="0" fontId="12" fillId="0" borderId="0" xfId="5" applyFont="1">
      <alignment vertical="center"/>
    </xf>
    <xf numFmtId="0" fontId="7" fillId="0" borderId="0" xfId="5" applyFont="1">
      <alignment vertical="center"/>
    </xf>
    <xf numFmtId="0" fontId="7" fillId="0" borderId="0" xfId="5" applyFont="1" applyFill="1">
      <alignment vertical="center"/>
    </xf>
    <xf numFmtId="0" fontId="7" fillId="2" borderId="0" xfId="5" applyFont="1" applyFill="1">
      <alignment vertical="center"/>
    </xf>
    <xf numFmtId="0" fontId="7" fillId="3" borderId="0" xfId="5" applyFont="1" applyFill="1">
      <alignment vertical="center"/>
    </xf>
    <xf numFmtId="49" fontId="14" fillId="0" borderId="0" xfId="0" applyNumberFormat="1" applyFont="1" applyFill="1" applyAlignment="1">
      <alignment vertical="center"/>
    </xf>
    <xf numFmtId="49" fontId="14" fillId="0" borderId="0" xfId="0" applyNumberFormat="1" applyFont="1" applyAlignment="1">
      <alignment vertical="center"/>
    </xf>
    <xf numFmtId="0" fontId="12" fillId="0" borderId="3" xfId="5" applyFont="1" applyFill="1" applyBorder="1" applyAlignment="1">
      <alignment horizontal="center" vertical="center"/>
    </xf>
    <xf numFmtId="0" fontId="7" fillId="0" borderId="0" xfId="5">
      <alignment vertical="center"/>
    </xf>
    <xf numFmtId="0" fontId="12" fillId="0" borderId="0" xfId="6" applyFont="1"/>
    <xf numFmtId="49" fontId="14" fillId="0" borderId="0" xfId="6" applyNumberFormat="1" applyFont="1" applyAlignment="1">
      <alignment vertical="center"/>
    </xf>
    <xf numFmtId="193" fontId="14" fillId="0" borderId="0" xfId="6" applyNumberFormat="1" applyFont="1" applyFill="1" applyAlignment="1">
      <alignment horizontal="right" vertical="center"/>
    </xf>
    <xf numFmtId="194" fontId="14" fillId="0" borderId="0" xfId="6" applyNumberFormat="1" applyFont="1" applyFill="1" applyAlignment="1">
      <alignment horizontal="right" vertical="center"/>
    </xf>
    <xf numFmtId="49" fontId="19" fillId="0" borderId="0" xfId="6" applyNumberFormat="1" applyFont="1" applyAlignment="1">
      <alignment vertical="center"/>
    </xf>
    <xf numFmtId="193" fontId="19" fillId="0" borderId="0" xfId="6" applyNumberFormat="1" applyFont="1" applyFill="1" applyAlignment="1">
      <alignment horizontal="right" vertical="center"/>
    </xf>
    <xf numFmtId="193" fontId="19" fillId="0" borderId="0" xfId="6" applyNumberFormat="1" applyFont="1" applyFill="1" applyAlignment="1">
      <alignment horizontal="left" vertical="center"/>
    </xf>
    <xf numFmtId="194" fontId="19" fillId="0" borderId="0" xfId="6" applyNumberFormat="1" applyFont="1" applyFill="1" applyAlignment="1">
      <alignment horizontal="right" vertical="center"/>
    </xf>
    <xf numFmtId="195" fontId="19" fillId="0" borderId="0" xfId="6" applyNumberFormat="1" applyFont="1" applyFill="1" applyAlignment="1">
      <alignment horizontal="right" vertical="center"/>
    </xf>
    <xf numFmtId="0" fontId="10" fillId="0" borderId="0" xfId="6" applyFont="1" applyFill="1"/>
    <xf numFmtId="193" fontId="14" fillId="3" borderId="0" xfId="6" applyNumberFormat="1" applyFont="1" applyFill="1" applyAlignment="1">
      <alignment horizontal="right" vertical="center"/>
    </xf>
    <xf numFmtId="194" fontId="14" fillId="3" borderId="0" xfId="6" applyNumberFormat="1" applyFont="1" applyFill="1" applyAlignment="1">
      <alignment horizontal="right" vertical="center"/>
    </xf>
    <xf numFmtId="195" fontId="14" fillId="3" borderId="0" xfId="6" applyNumberFormat="1" applyFont="1" applyFill="1" applyAlignment="1">
      <alignment horizontal="right" vertical="center"/>
    </xf>
    <xf numFmtId="0" fontId="12" fillId="0" borderId="0" xfId="6" applyFont="1" applyFill="1"/>
    <xf numFmtId="195" fontId="14" fillId="0" borderId="0" xfId="6" applyNumberFormat="1" applyFont="1" applyFill="1" applyAlignment="1">
      <alignment horizontal="right" vertical="center"/>
    </xf>
    <xf numFmtId="49" fontId="14" fillId="2" borderId="0" xfId="6" applyNumberFormat="1" applyFont="1" applyFill="1" applyAlignment="1">
      <alignment horizontal="center" vertical="center"/>
    </xf>
    <xf numFmtId="0" fontId="12" fillId="0" borderId="0" xfId="6" applyFont="1" applyAlignment="1">
      <alignment horizontal="center"/>
    </xf>
    <xf numFmtId="0" fontId="28" fillId="0" borderId="0" xfId="5" applyFont="1">
      <alignment vertical="center"/>
    </xf>
    <xf numFmtId="0" fontId="28" fillId="0" borderId="0" xfId="5" applyFont="1" applyFill="1">
      <alignment vertical="center"/>
    </xf>
    <xf numFmtId="0" fontId="10" fillId="0" borderId="0" xfId="5" applyFont="1">
      <alignment vertical="center"/>
    </xf>
    <xf numFmtId="0" fontId="29" fillId="0" borderId="0" xfId="5" applyFont="1">
      <alignment vertical="center"/>
    </xf>
    <xf numFmtId="0" fontId="29" fillId="0" borderId="0" xfId="5" applyFont="1" applyFill="1">
      <alignment vertical="center"/>
    </xf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29" fillId="0" borderId="0" xfId="5" applyFont="1" applyAlignment="1">
      <alignment vertical="center"/>
    </xf>
    <xf numFmtId="0" fontId="28" fillId="2" borderId="0" xfId="5" applyFont="1" applyFill="1">
      <alignment vertical="center"/>
    </xf>
    <xf numFmtId="0" fontId="28" fillId="3" borderId="0" xfId="5" applyFont="1" applyFill="1">
      <alignment vertical="center"/>
    </xf>
    <xf numFmtId="0" fontId="6" fillId="0" borderId="0" xfId="7" applyFont="1" applyFill="1" applyBorder="1" applyAlignment="1">
      <alignment horizontal="left" vertical="center" shrinkToFit="1"/>
    </xf>
    <xf numFmtId="188" fontId="7" fillId="0" borderId="0" xfId="5" applyNumberFormat="1" applyFont="1" applyFill="1" applyAlignment="1">
      <alignment horizontal="right" vertical="center"/>
    </xf>
    <xf numFmtId="0" fontId="17" fillId="0" borderId="0" xfId="5" applyNumberFormat="1" applyFont="1" applyFill="1" applyAlignment="1">
      <alignment vertical="center"/>
    </xf>
    <xf numFmtId="188" fontId="7" fillId="3" borderId="0" xfId="5" applyNumberFormat="1" applyFont="1" applyFill="1" applyAlignment="1">
      <alignment horizontal="right" vertical="center"/>
    </xf>
    <xf numFmtId="0" fontId="12" fillId="0" borderId="3" xfId="5" applyNumberFormat="1" applyFont="1" applyFill="1" applyBorder="1" applyAlignment="1">
      <alignment horizontal="center" vertical="center"/>
    </xf>
    <xf numFmtId="0" fontId="12" fillId="0" borderId="0" xfId="5" applyFont="1" applyAlignment="1">
      <alignment horizontal="left" vertical="center"/>
    </xf>
    <xf numFmtId="0" fontId="12" fillId="0" borderId="0" xfId="5" applyFont="1" applyAlignment="1">
      <alignment vertical="center"/>
    </xf>
    <xf numFmtId="196" fontId="7" fillId="0" borderId="0" xfId="5" applyNumberFormat="1" applyFont="1" applyFill="1" applyAlignment="1">
      <alignment horizontal="right" vertical="center"/>
    </xf>
    <xf numFmtId="0" fontId="17" fillId="0" borderId="0" xfId="5" applyNumberFormat="1" applyFont="1" applyFill="1" applyAlignment="1">
      <alignment horizontal="left" vertical="center"/>
    </xf>
    <xf numFmtId="0" fontId="17" fillId="0" borderId="0" xfId="5" applyNumberFormat="1" applyFont="1" applyFill="1" applyAlignment="1">
      <alignment horizontal="right" vertical="center"/>
    </xf>
    <xf numFmtId="196" fontId="7" fillId="3" borderId="0" xfId="5" applyNumberFormat="1" applyFont="1" applyFill="1" applyAlignment="1">
      <alignment horizontal="right" vertical="center"/>
    </xf>
    <xf numFmtId="0" fontId="12" fillId="0" borderId="0" xfId="5" applyFont="1" applyFill="1" applyAlignment="1">
      <alignment horizontal="left" vertical="center"/>
    </xf>
    <xf numFmtId="0" fontId="12" fillId="0" borderId="4" xfId="5" applyNumberFormat="1" applyFont="1" applyFill="1" applyBorder="1" applyAlignment="1">
      <alignment horizontal="center" vertical="center" wrapText="1"/>
    </xf>
    <xf numFmtId="0" fontId="32" fillId="0" borderId="0" xfId="5" applyFont="1">
      <alignment vertical="center"/>
    </xf>
    <xf numFmtId="0" fontId="32" fillId="0" borderId="0" xfId="5" applyFont="1" applyFill="1">
      <alignment vertical="center"/>
    </xf>
    <xf numFmtId="0" fontId="32" fillId="0" borderId="0" xfId="5" applyFont="1" applyFill="1" applyAlignment="1">
      <alignment horizontal="left" vertical="center"/>
    </xf>
    <xf numFmtId="0" fontId="32" fillId="0" borderId="0" xfId="5" applyFont="1" applyFill="1" applyBorder="1" applyAlignment="1">
      <alignment horizontal="center" vertical="top"/>
    </xf>
    <xf numFmtId="0" fontId="21" fillId="0" borderId="0" xfId="5" applyFont="1">
      <alignment vertical="center"/>
    </xf>
    <xf numFmtId="0" fontId="33" fillId="0" borderId="0" xfId="5" applyFont="1">
      <alignment vertical="center"/>
    </xf>
    <xf numFmtId="0" fontId="33" fillId="0" borderId="0" xfId="5" applyFont="1" applyFill="1">
      <alignment vertical="center"/>
    </xf>
    <xf numFmtId="0" fontId="32" fillId="3" borderId="0" xfId="5" applyFont="1" applyFill="1">
      <alignment vertical="center"/>
    </xf>
    <xf numFmtId="0" fontId="32" fillId="0" borderId="0" xfId="5" applyFont="1" applyAlignment="1">
      <alignment horizontal="left" vertical="center"/>
    </xf>
    <xf numFmtId="0" fontId="12" fillId="0" borderId="0" xfId="5" applyFont="1" applyFill="1">
      <alignment vertical="center"/>
    </xf>
    <xf numFmtId="0" fontId="9" fillId="0" borderId="0" xfId="7" applyFont="1" applyFill="1" applyBorder="1" applyAlignment="1">
      <alignment horizontal="left" vertical="center"/>
    </xf>
    <xf numFmtId="0" fontId="6" fillId="0" borderId="0" xfId="7" applyFont="1" applyFill="1" applyBorder="1" applyAlignment="1">
      <alignment horizontal="left" vertical="center"/>
    </xf>
    <xf numFmtId="0" fontId="9" fillId="0" borderId="0" xfId="8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8" applyFont="1" applyFill="1" applyAlignment="1">
      <alignment horizontal="center" vertical="center"/>
    </xf>
    <xf numFmtId="0" fontId="22" fillId="0" borderId="0" xfId="3" applyFont="1" applyAlignment="1">
      <alignment horizontal="left" vertical="center"/>
    </xf>
    <xf numFmtId="0" fontId="9" fillId="0" borderId="0" xfId="3" applyFont="1" applyBorder="1" applyAlignment="1">
      <alignment vertical="center"/>
    </xf>
    <xf numFmtId="0" fontId="12" fillId="0" borderId="3" xfId="5" applyNumberFormat="1" applyFont="1" applyFill="1" applyBorder="1" applyAlignment="1">
      <alignment horizontal="center" vertical="center" wrapText="1"/>
    </xf>
    <xf numFmtId="0" fontId="12" fillId="0" borderId="0" xfId="6" applyFont="1" applyFill="1" applyAlignment="1">
      <alignment horizontal="center"/>
    </xf>
    <xf numFmtId="194" fontId="14" fillId="0" borderId="2" xfId="6" applyNumberFormat="1" applyFont="1" applyFill="1" applyBorder="1" applyAlignment="1">
      <alignment horizontal="center" vertical="center" shrinkToFit="1"/>
    </xf>
    <xf numFmtId="193" fontId="14" fillId="0" borderId="2" xfId="6" applyNumberFormat="1" applyFont="1" applyFill="1" applyBorder="1" applyAlignment="1">
      <alignment horizontal="center" vertical="center" shrinkToFit="1"/>
    </xf>
    <xf numFmtId="0" fontId="12" fillId="0" borderId="0" xfId="3" applyFont="1" applyBorder="1" applyAlignment="1">
      <alignment horizontal="right" vertical="top"/>
    </xf>
    <xf numFmtId="0" fontId="23" fillId="0" borderId="0" xfId="8" applyFont="1" applyFill="1" applyAlignment="1">
      <alignment vertical="center"/>
    </xf>
    <xf numFmtId="0" fontId="23" fillId="0" borderId="0" xfId="3" applyFont="1" applyAlignment="1">
      <alignment vertical="center"/>
    </xf>
    <xf numFmtId="188" fontId="32" fillId="0" borderId="0" xfId="5" quotePrefix="1" applyNumberFormat="1" applyFont="1" applyFill="1" applyAlignment="1">
      <alignment horizontal="right" vertical="center"/>
    </xf>
    <xf numFmtId="180" fontId="32" fillId="0" borderId="0" xfId="5" quotePrefix="1" applyNumberFormat="1" applyFont="1" applyFill="1" applyAlignment="1">
      <alignment horizontal="right" vertical="center"/>
    </xf>
    <xf numFmtId="0" fontId="7" fillId="0" borderId="1" xfId="3" applyFont="1" applyFill="1" applyBorder="1" applyAlignment="1">
      <alignment horizontal="center" vertical="center"/>
    </xf>
    <xf numFmtId="0" fontId="7" fillId="0" borderId="9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0" fontId="7" fillId="0" borderId="9" xfId="7" applyFont="1" applyFill="1" applyBorder="1" applyAlignment="1">
      <alignment horizontal="center" vertical="center"/>
    </xf>
    <xf numFmtId="177" fontId="7" fillId="0" borderId="3" xfId="3" applyNumberFormat="1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center" vertical="center"/>
    </xf>
    <xf numFmtId="177" fontId="7" fillId="0" borderId="9" xfId="3" applyNumberFormat="1" applyFont="1" applyFill="1" applyBorder="1" applyAlignment="1">
      <alignment horizontal="center" vertical="center"/>
    </xf>
    <xf numFmtId="0" fontId="6" fillId="0" borderId="9" xfId="3" applyFont="1" applyFill="1" applyBorder="1" applyAlignment="1">
      <alignment horizontal="center" vertical="center"/>
    </xf>
    <xf numFmtId="177" fontId="7" fillId="0" borderId="2" xfId="3" applyNumberFormat="1" applyFont="1" applyFill="1" applyBorder="1" applyAlignment="1">
      <alignment horizontal="center" vertical="center"/>
    </xf>
    <xf numFmtId="178" fontId="7" fillId="0" borderId="9" xfId="3" applyNumberFormat="1" applyFont="1" applyFill="1" applyBorder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24" fillId="0" borderId="0" xfId="5" applyFont="1" applyFill="1" applyAlignment="1">
      <alignment horizontal="left" vertical="center"/>
    </xf>
    <xf numFmtId="0" fontId="12" fillId="0" borderId="10" xfId="5" applyFont="1" applyBorder="1" applyAlignment="1">
      <alignment vertical="center"/>
    </xf>
    <xf numFmtId="188" fontId="7" fillId="0" borderId="3" xfId="5" quotePrefix="1" applyNumberFormat="1" applyFont="1" applyFill="1" applyBorder="1" applyAlignment="1">
      <alignment horizontal="center" vertical="center"/>
    </xf>
    <xf numFmtId="188" fontId="7" fillId="0" borderId="3" xfId="5" applyNumberFormat="1" applyFont="1" applyFill="1" applyBorder="1" applyAlignment="1">
      <alignment horizontal="center" vertical="center"/>
    </xf>
    <xf numFmtId="188" fontId="7" fillId="0" borderId="9" xfId="5" quotePrefix="1" applyNumberFormat="1" applyFont="1" applyFill="1" applyBorder="1" applyAlignment="1">
      <alignment horizontal="center" vertical="center"/>
    </xf>
    <xf numFmtId="188" fontId="7" fillId="0" borderId="9" xfId="5" applyNumberFormat="1" applyFont="1" applyFill="1" applyBorder="1" applyAlignment="1">
      <alignment horizontal="center" vertical="center"/>
    </xf>
    <xf numFmtId="188" fontId="7" fillId="0" borderId="1" xfId="5" applyNumberFormat="1" applyFont="1" applyFill="1" applyBorder="1" applyAlignment="1">
      <alignment horizontal="center" vertical="center"/>
    </xf>
    <xf numFmtId="188" fontId="7" fillId="0" borderId="1" xfId="5" quotePrefix="1" applyNumberFormat="1" applyFont="1" applyFill="1" applyBorder="1" applyAlignment="1">
      <alignment horizontal="center" vertical="center"/>
    </xf>
    <xf numFmtId="182" fontId="6" fillId="0" borderId="12" xfId="3" applyNumberFormat="1" applyFont="1" applyFill="1" applyBorder="1" applyAlignment="1">
      <alignment horizontal="center" vertical="center"/>
    </xf>
    <xf numFmtId="182" fontId="6" fillId="0" borderId="13" xfId="3" applyNumberFormat="1" applyFont="1" applyFill="1" applyBorder="1" applyAlignment="1">
      <alignment horizontal="center" vertical="center"/>
    </xf>
    <xf numFmtId="58" fontId="7" fillId="0" borderId="7" xfId="3" applyNumberFormat="1" applyFont="1" applyFill="1" applyBorder="1" applyAlignment="1">
      <alignment horizontal="center" vertical="center" wrapText="1"/>
    </xf>
    <xf numFmtId="0" fontId="6" fillId="0" borderId="13" xfId="3" applyFont="1" applyFill="1" applyBorder="1" applyAlignment="1">
      <alignment horizontal="center" vertical="center"/>
    </xf>
    <xf numFmtId="58" fontId="7" fillId="0" borderId="7" xfId="3" applyNumberFormat="1" applyFont="1" applyFill="1" applyBorder="1" applyAlignment="1">
      <alignment horizontal="distributed" vertical="center"/>
    </xf>
    <xf numFmtId="0" fontId="7" fillId="0" borderId="7" xfId="3" applyFont="1" applyFill="1" applyBorder="1" applyAlignment="1">
      <alignment horizontal="distributed" vertical="center"/>
    </xf>
    <xf numFmtId="183" fontId="6" fillId="0" borderId="13" xfId="3" applyNumberFormat="1" applyFont="1" applyFill="1" applyBorder="1" applyAlignment="1">
      <alignment horizontal="center" vertical="center"/>
    </xf>
    <xf numFmtId="0" fontId="6" fillId="0" borderId="14" xfId="3" applyFont="1" applyFill="1" applyBorder="1" applyAlignment="1">
      <alignment horizontal="center" vertical="center"/>
    </xf>
    <xf numFmtId="58" fontId="7" fillId="0" borderId="5" xfId="3" applyNumberFormat="1" applyFont="1" applyFill="1" applyBorder="1" applyAlignment="1">
      <alignment horizontal="distributed" vertical="center"/>
    </xf>
    <xf numFmtId="182" fontId="6" fillId="0" borderId="15" xfId="3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5" fillId="0" borderId="7" xfId="4" applyFont="1" applyFill="1" applyBorder="1" applyAlignment="1">
      <alignment horizontal="distributed" vertical="center"/>
    </xf>
    <xf numFmtId="0" fontId="12" fillId="0" borderId="7" xfId="4" applyFont="1" applyFill="1" applyBorder="1" applyAlignment="1">
      <alignment horizontal="distributed" vertical="center"/>
    </xf>
    <xf numFmtId="0" fontId="12" fillId="0" borderId="8" xfId="4" applyFont="1" applyFill="1" applyBorder="1" applyAlignment="1">
      <alignment horizontal="distributed" vertical="center"/>
    </xf>
    <xf numFmtId="0" fontId="16" fillId="0" borderId="7" xfId="4" applyFont="1" applyFill="1" applyBorder="1" applyAlignment="1">
      <alignment horizontal="left" vertical="center"/>
    </xf>
    <xf numFmtId="0" fontId="6" fillId="0" borderId="16" xfId="3" applyFont="1" applyBorder="1" applyAlignment="1">
      <alignment horizontal="center" vertic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7" xfId="3" applyNumberFormat="1" applyFont="1" applyBorder="1" applyAlignment="1">
      <alignment horizontal="center" vertical="center" wrapText="1"/>
    </xf>
    <xf numFmtId="49" fontId="6" fillId="0" borderId="8" xfId="3" applyNumberFormat="1" applyFont="1" applyBorder="1" applyAlignment="1">
      <alignment horizontal="center" vertical="center" wrapText="1"/>
    </xf>
    <xf numFmtId="0" fontId="6" fillId="0" borderId="16" xfId="3" applyFont="1" applyBorder="1" applyAlignment="1">
      <alignment vertical="center"/>
    </xf>
    <xf numFmtId="0" fontId="12" fillId="0" borderId="4" xfId="5" applyFont="1" applyBorder="1" applyAlignment="1">
      <alignment horizontal="center" vertical="center"/>
    </xf>
    <xf numFmtId="49" fontId="12" fillId="0" borderId="8" xfId="11" applyNumberFormat="1" applyFont="1" applyFill="1" applyBorder="1" applyAlignment="1">
      <alignment horizontal="center" vertical="center"/>
    </xf>
    <xf numFmtId="188" fontId="7" fillId="0" borderId="14" xfId="5" quotePrefix="1" applyNumberFormat="1" applyFont="1" applyFill="1" applyBorder="1" applyAlignment="1">
      <alignment horizontal="right" vertical="center"/>
    </xf>
    <xf numFmtId="49" fontId="16" fillId="0" borderId="4" xfId="0" applyNumberFormat="1" applyFont="1" applyFill="1" applyBorder="1" applyAlignment="1">
      <alignment horizontal="left" vertical="center"/>
    </xf>
    <xf numFmtId="49" fontId="14" fillId="0" borderId="7" xfId="0" applyNumberFormat="1" applyFont="1" applyFill="1" applyBorder="1" applyAlignment="1">
      <alignment horizontal="distributed" vertical="center"/>
    </xf>
    <xf numFmtId="49" fontId="14" fillId="0" borderId="8" xfId="0" applyNumberFormat="1" applyFont="1" applyFill="1" applyBorder="1" applyAlignment="1">
      <alignment horizontal="distributed" vertical="center"/>
    </xf>
    <xf numFmtId="190" fontId="25" fillId="0" borderId="12" xfId="0" applyNumberFormat="1" applyFont="1" applyFill="1" applyBorder="1" applyAlignment="1">
      <alignment horizontal="right" vertical="center"/>
    </xf>
    <xf numFmtId="190" fontId="25" fillId="0" borderId="10" xfId="0" applyNumberFormat="1" applyFont="1" applyFill="1" applyBorder="1" applyAlignment="1">
      <alignment horizontal="right" vertical="center"/>
    </xf>
    <xf numFmtId="192" fontId="25" fillId="0" borderId="10" xfId="0" applyNumberFormat="1" applyFont="1" applyFill="1" applyBorder="1" applyAlignment="1">
      <alignment horizontal="right" vertical="center"/>
    </xf>
    <xf numFmtId="191" fontId="25" fillId="0" borderId="10" xfId="0" applyNumberFormat="1" applyFont="1" applyFill="1" applyBorder="1" applyAlignment="1">
      <alignment horizontal="right" vertical="center"/>
    </xf>
    <xf numFmtId="188" fontId="25" fillId="0" borderId="10" xfId="0" applyNumberFormat="1" applyFont="1" applyFill="1" applyBorder="1" applyAlignment="1">
      <alignment horizontal="right" vertical="center"/>
    </xf>
    <xf numFmtId="0" fontId="7" fillId="0" borderId="10" xfId="5" applyFont="1" applyBorder="1" applyAlignment="1">
      <alignment horizontal="center" vertical="center"/>
    </xf>
    <xf numFmtId="188" fontId="7" fillId="0" borderId="19" xfId="5" quotePrefix="1" applyNumberFormat="1" applyFont="1" applyFill="1" applyBorder="1" applyAlignment="1">
      <alignment horizontal="right" vertical="center"/>
    </xf>
    <xf numFmtId="188" fontId="7" fillId="0" borderId="12" xfId="5" quotePrefix="1" applyNumberFormat="1" applyFont="1" applyFill="1" applyBorder="1" applyAlignment="1">
      <alignment horizontal="center" vertical="center"/>
    </xf>
    <xf numFmtId="188" fontId="7" fillId="0" borderId="13" xfId="5" quotePrefix="1" applyNumberFormat="1" applyFont="1" applyFill="1" applyBorder="1" applyAlignment="1">
      <alignment horizontal="center" vertical="center"/>
    </xf>
    <xf numFmtId="188" fontId="7" fillId="0" borderId="14" xfId="5" quotePrefix="1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12" fillId="0" borderId="10" xfId="5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left" vertical="center"/>
    </xf>
    <xf numFmtId="0" fontId="12" fillId="0" borderId="19" xfId="5" applyFont="1" applyFill="1" applyBorder="1" applyAlignment="1">
      <alignment horizontal="left" vertical="center"/>
    </xf>
    <xf numFmtId="0" fontId="32" fillId="0" borderId="0" xfId="5" applyFont="1" applyFill="1" applyBorder="1" applyAlignment="1">
      <alignment horizontal="left" vertical="center"/>
    </xf>
    <xf numFmtId="0" fontId="13" fillId="0" borderId="3" xfId="5" applyFont="1" applyFill="1" applyBorder="1" applyAlignment="1">
      <alignment horizontal="center" vertical="center" wrapText="1"/>
    </xf>
    <xf numFmtId="0" fontId="24" fillId="0" borderId="0" xfId="7" applyFont="1" applyFill="1" applyBorder="1" applyAlignment="1">
      <alignment horizontal="left" vertical="center"/>
    </xf>
    <xf numFmtId="0" fontId="24" fillId="0" borderId="0" xfId="3" applyFont="1" applyFill="1" applyAlignment="1">
      <alignment vertical="center"/>
    </xf>
    <xf numFmtId="0" fontId="24" fillId="0" borderId="0" xfId="8" applyFont="1" applyFill="1" applyAlignment="1">
      <alignment vertical="center"/>
    </xf>
    <xf numFmtId="0" fontId="24" fillId="0" borderId="0" xfId="3" applyFont="1" applyAlignment="1">
      <alignment horizontal="left" vertical="center"/>
    </xf>
    <xf numFmtId="0" fontId="24" fillId="0" borderId="0" xfId="3" applyFont="1" applyBorder="1" applyAlignment="1">
      <alignment vertical="center"/>
    </xf>
    <xf numFmtId="0" fontId="24" fillId="0" borderId="0" xfId="3" applyFont="1" applyAlignment="1">
      <alignment vertical="center"/>
    </xf>
    <xf numFmtId="0" fontId="24" fillId="0" borderId="0" xfId="3" applyFont="1" applyBorder="1" applyAlignment="1">
      <alignment horizontal="left" vertical="center"/>
    </xf>
    <xf numFmtId="49" fontId="6" fillId="0" borderId="23" xfId="3" applyNumberFormat="1" applyFont="1" applyBorder="1" applyAlignment="1">
      <alignment horizontal="center" vertical="center" wrapText="1"/>
    </xf>
    <xf numFmtId="0" fontId="7" fillId="0" borderId="23" xfId="3" applyFont="1" applyFill="1" applyBorder="1" applyAlignment="1">
      <alignment horizontal="center" vertical="center"/>
    </xf>
    <xf numFmtId="0" fontId="7" fillId="0" borderId="24" xfId="3" applyFont="1" applyFill="1" applyBorder="1" applyAlignment="1">
      <alignment horizontal="center" vertical="center"/>
    </xf>
    <xf numFmtId="177" fontId="7" fillId="0" borderId="24" xfId="3" applyNumberFormat="1" applyFont="1" applyFill="1" applyBorder="1" applyAlignment="1">
      <alignment horizontal="center" vertical="center"/>
    </xf>
    <xf numFmtId="0" fontId="6" fillId="0" borderId="24" xfId="3" applyFont="1" applyFill="1" applyBorder="1" applyAlignment="1">
      <alignment horizontal="center" vertical="center"/>
    </xf>
    <xf numFmtId="0" fontId="6" fillId="0" borderId="25" xfId="3" applyFont="1" applyFill="1" applyBorder="1" applyAlignment="1">
      <alignment horizontal="center" vertical="center"/>
    </xf>
    <xf numFmtId="196" fontId="7" fillId="0" borderId="12" xfId="5" quotePrefix="1" applyNumberFormat="1" applyFont="1" applyFill="1" applyBorder="1" applyAlignment="1">
      <alignment horizontal="center" vertical="center"/>
    </xf>
    <xf numFmtId="196" fontId="7" fillId="0" borderId="13" xfId="5" quotePrefix="1" applyNumberFormat="1" applyFont="1" applyFill="1" applyBorder="1" applyAlignment="1">
      <alignment horizontal="center" vertical="center"/>
    </xf>
    <xf numFmtId="196" fontId="7" fillId="0" borderId="14" xfId="5" quotePrefix="1" applyNumberFormat="1" applyFont="1" applyFill="1" applyBorder="1" applyAlignment="1">
      <alignment horizontal="center" vertical="center"/>
    </xf>
    <xf numFmtId="188" fontId="32" fillId="0" borderId="12" xfId="5" quotePrefix="1" applyNumberFormat="1" applyFont="1" applyFill="1" applyBorder="1" applyAlignment="1">
      <alignment horizontal="center" vertical="center"/>
    </xf>
    <xf numFmtId="188" fontId="28" fillId="0" borderId="13" xfId="5" quotePrefix="1" applyNumberFormat="1" applyFont="1" applyFill="1" applyBorder="1" applyAlignment="1">
      <alignment horizontal="center" vertical="center"/>
    </xf>
    <xf numFmtId="188" fontId="28" fillId="0" borderId="13" xfId="5" applyNumberFormat="1" applyFont="1" applyFill="1" applyBorder="1" applyAlignment="1">
      <alignment horizontal="center" vertical="center"/>
    </xf>
    <xf numFmtId="180" fontId="28" fillId="0" borderId="13" xfId="5" quotePrefix="1" applyNumberFormat="1" applyFont="1" applyFill="1" applyBorder="1" applyAlignment="1">
      <alignment horizontal="center" vertical="center"/>
    </xf>
    <xf numFmtId="180" fontId="28" fillId="0" borderId="13" xfId="5" applyNumberFormat="1" applyFont="1" applyFill="1" applyBorder="1" applyAlignment="1">
      <alignment horizontal="center" vertical="center"/>
    </xf>
    <xf numFmtId="0" fontId="27" fillId="0" borderId="16" xfId="3" applyFont="1" applyFill="1" applyBorder="1" applyAlignment="1">
      <alignment horizontal="center" vertical="center"/>
    </xf>
    <xf numFmtId="0" fontId="27" fillId="0" borderId="17" xfId="3" applyFont="1" applyFill="1" applyBorder="1" applyAlignment="1">
      <alignment horizontal="center" vertical="center"/>
    </xf>
    <xf numFmtId="0" fontId="27" fillId="0" borderId="17" xfId="3" applyFont="1" applyFill="1" applyBorder="1" applyAlignment="1">
      <alignment horizontal="center" vertical="center" wrapText="1"/>
    </xf>
    <xf numFmtId="0" fontId="27" fillId="0" borderId="18" xfId="3" applyFont="1" applyFill="1" applyBorder="1" applyAlignment="1">
      <alignment horizontal="center" vertical="center" wrapText="1"/>
    </xf>
    <xf numFmtId="188" fontId="28" fillId="0" borderId="12" xfId="5" quotePrefix="1" applyNumberFormat="1" applyFont="1" applyFill="1" applyBorder="1" applyAlignment="1">
      <alignment horizontal="center" vertical="center"/>
    </xf>
    <xf numFmtId="188" fontId="28" fillId="0" borderId="14" xfId="5" quotePrefix="1" applyNumberFormat="1" applyFont="1" applyFill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16" fillId="0" borderId="4" xfId="4" applyFont="1" applyFill="1" applyBorder="1" applyAlignment="1">
      <alignment horizontal="center" vertical="center"/>
    </xf>
    <xf numFmtId="0" fontId="13" fillId="0" borderId="7" xfId="4" applyFont="1" applyFill="1" applyBorder="1" applyAlignment="1">
      <alignment horizontal="distributed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 wrapText="1"/>
    </xf>
    <xf numFmtId="197" fontId="7" fillId="0" borderId="0" xfId="0" applyNumberFormat="1" applyFont="1" applyFill="1" applyAlignment="1">
      <alignment horizontal="right"/>
    </xf>
    <xf numFmtId="0" fontId="13" fillId="0" borderId="0" xfId="4" applyFont="1" applyBorder="1" applyAlignment="1">
      <alignment horizontal="center" wrapText="1"/>
    </xf>
    <xf numFmtId="0" fontId="12" fillId="0" borderId="7" xfId="4" applyFont="1" applyFill="1" applyBorder="1" applyAlignment="1">
      <alignment horizontal="left" vertical="center" wrapText="1"/>
    </xf>
    <xf numFmtId="0" fontId="12" fillId="0" borderId="7" xfId="4" applyFont="1" applyFill="1" applyBorder="1" applyAlignment="1">
      <alignment vertical="center" wrapText="1"/>
    </xf>
    <xf numFmtId="0" fontId="12" fillId="0" borderId="7" xfId="4" applyFont="1" applyBorder="1" applyAlignment="1">
      <alignment vertical="center" wrapText="1"/>
    </xf>
    <xf numFmtId="0" fontId="12" fillId="0" borderId="8" xfId="4" applyFont="1" applyBorder="1" applyAlignment="1">
      <alignment vertical="center" wrapText="1"/>
    </xf>
    <xf numFmtId="188" fontId="32" fillId="0" borderId="3" xfId="5" quotePrefix="1" applyNumberFormat="1" applyFont="1" applyFill="1" applyBorder="1" applyAlignment="1">
      <alignment horizontal="center" vertical="center"/>
    </xf>
    <xf numFmtId="188" fontId="28" fillId="0" borderId="9" xfId="5" quotePrefix="1" applyNumberFormat="1" applyFont="1" applyFill="1" applyBorder="1" applyAlignment="1">
      <alignment horizontal="center" vertical="center"/>
    </xf>
    <xf numFmtId="188" fontId="28" fillId="0" borderId="9" xfId="5" applyNumberFormat="1" applyFont="1" applyFill="1" applyBorder="1" applyAlignment="1">
      <alignment horizontal="center" vertical="center"/>
    </xf>
    <xf numFmtId="180" fontId="28" fillId="0" borderId="9" xfId="5" quotePrefix="1" applyNumberFormat="1" applyFont="1" applyFill="1" applyBorder="1" applyAlignment="1">
      <alignment horizontal="center" vertical="center"/>
    </xf>
    <xf numFmtId="180" fontId="28" fillId="0" borderId="9" xfId="5" applyNumberFormat="1" applyFont="1" applyFill="1" applyBorder="1" applyAlignment="1">
      <alignment horizontal="center" vertical="center"/>
    </xf>
    <xf numFmtId="180" fontId="28" fillId="0" borderId="1" xfId="5" quotePrefix="1" applyNumberFormat="1" applyFont="1" applyFill="1" applyBorder="1" applyAlignment="1">
      <alignment horizontal="center" vertical="center"/>
    </xf>
    <xf numFmtId="180" fontId="28" fillId="0" borderId="1" xfId="5" applyNumberFormat="1" applyFont="1" applyFill="1" applyBorder="1" applyAlignment="1">
      <alignment horizontal="center" vertical="center"/>
    </xf>
    <xf numFmtId="188" fontId="28" fillId="0" borderId="4" xfId="5" quotePrefix="1" applyNumberFormat="1" applyFont="1" applyFill="1" applyBorder="1" applyAlignment="1">
      <alignment horizontal="center" vertical="center"/>
    </xf>
    <xf numFmtId="188" fontId="28" fillId="0" borderId="3" xfId="5" quotePrefix="1" applyNumberFormat="1" applyFont="1" applyFill="1" applyBorder="1" applyAlignment="1">
      <alignment horizontal="center" vertical="center"/>
    </xf>
    <xf numFmtId="188" fontId="28" fillId="0" borderId="7" xfId="5" quotePrefix="1" applyNumberFormat="1" applyFont="1" applyFill="1" applyBorder="1" applyAlignment="1">
      <alignment horizontal="center" vertical="center"/>
    </xf>
    <xf numFmtId="188" fontId="28" fillId="0" borderId="8" xfId="5" quotePrefix="1" applyNumberFormat="1" applyFont="1" applyFill="1" applyBorder="1" applyAlignment="1">
      <alignment horizontal="center" vertical="center"/>
    </xf>
    <xf numFmtId="188" fontId="28" fillId="0" borderId="1" xfId="5" quotePrefix="1" applyNumberFormat="1" applyFont="1" applyFill="1" applyBorder="1" applyAlignment="1">
      <alignment horizontal="center" vertical="center"/>
    </xf>
    <xf numFmtId="188" fontId="28" fillId="0" borderId="1" xfId="5" applyNumberFormat="1" applyFont="1" applyFill="1" applyBorder="1" applyAlignment="1">
      <alignment horizontal="center" vertical="center"/>
    </xf>
    <xf numFmtId="189" fontId="25" fillId="0" borderId="4" xfId="0" applyNumberFormat="1" applyFont="1" applyFill="1" applyBorder="1" applyAlignment="1">
      <alignment horizontal="center" vertical="center"/>
    </xf>
    <xf numFmtId="189" fontId="25" fillId="0" borderId="3" xfId="0" applyNumberFormat="1" applyFont="1" applyFill="1" applyBorder="1" applyAlignment="1">
      <alignment horizontal="center" vertical="center"/>
    </xf>
    <xf numFmtId="189" fontId="25" fillId="0" borderId="12" xfId="0" applyNumberFormat="1" applyFont="1" applyFill="1" applyBorder="1" applyAlignment="1">
      <alignment horizontal="center" vertical="center"/>
    </xf>
    <xf numFmtId="189" fontId="25" fillId="0" borderId="7" xfId="0" applyNumberFormat="1" applyFont="1" applyFill="1" applyBorder="1" applyAlignment="1">
      <alignment horizontal="center" vertical="center"/>
    </xf>
    <xf numFmtId="189" fontId="25" fillId="0" borderId="9" xfId="0" applyNumberFormat="1" applyFont="1" applyFill="1" applyBorder="1" applyAlignment="1">
      <alignment horizontal="center" vertical="center"/>
    </xf>
    <xf numFmtId="189" fontId="25" fillId="0" borderId="13" xfId="0" applyNumberFormat="1" applyFont="1" applyFill="1" applyBorder="1" applyAlignment="1">
      <alignment horizontal="center" vertical="center"/>
    </xf>
    <xf numFmtId="189" fontId="25" fillId="0" borderId="8" xfId="0" applyNumberFormat="1" applyFont="1" applyFill="1" applyBorder="1" applyAlignment="1">
      <alignment horizontal="center" vertical="center"/>
    </xf>
    <xf numFmtId="189" fontId="25" fillId="0" borderId="1" xfId="0" applyNumberFormat="1" applyFont="1" applyFill="1" applyBorder="1" applyAlignment="1">
      <alignment horizontal="center" vertical="center"/>
    </xf>
    <xf numFmtId="189" fontId="25" fillId="0" borderId="14" xfId="0" applyNumberFormat="1" applyFont="1" applyFill="1" applyBorder="1" applyAlignment="1">
      <alignment horizontal="center" vertical="center"/>
    </xf>
    <xf numFmtId="188" fontId="7" fillId="0" borderId="4" xfId="0" applyNumberFormat="1" applyFont="1" applyFill="1" applyBorder="1" applyAlignment="1">
      <alignment horizontal="center" vertical="center"/>
    </xf>
    <xf numFmtId="188" fontId="7" fillId="0" borderId="3" xfId="0" applyNumberFormat="1" applyFont="1" applyFill="1" applyBorder="1" applyAlignment="1">
      <alignment horizontal="center" vertical="center"/>
    </xf>
    <xf numFmtId="188" fontId="7" fillId="0" borderId="12" xfId="0" applyNumberFormat="1" applyFont="1" applyFill="1" applyBorder="1" applyAlignment="1">
      <alignment horizontal="center" vertical="center"/>
    </xf>
    <xf numFmtId="188" fontId="7" fillId="0" borderId="7" xfId="0" quotePrefix="1" applyNumberFormat="1" applyFont="1" applyFill="1" applyBorder="1" applyAlignment="1">
      <alignment horizontal="center" vertical="center"/>
    </xf>
    <xf numFmtId="188" fontId="7" fillId="0" borderId="9" xfId="0" quotePrefix="1" applyNumberFormat="1" applyFont="1" applyFill="1" applyBorder="1" applyAlignment="1">
      <alignment horizontal="center" vertical="center"/>
    </xf>
    <xf numFmtId="188" fontId="7" fillId="0" borderId="9" xfId="0" applyNumberFormat="1" applyFont="1" applyFill="1" applyBorder="1" applyAlignment="1">
      <alignment horizontal="center" vertical="center"/>
    </xf>
    <xf numFmtId="188" fontId="7" fillId="0" borderId="13" xfId="0" quotePrefix="1" applyNumberFormat="1" applyFont="1" applyFill="1" applyBorder="1" applyAlignment="1">
      <alignment horizontal="center" vertical="center"/>
    </xf>
    <xf numFmtId="188" fontId="7" fillId="0" borderId="13" xfId="0" applyNumberFormat="1" applyFont="1" applyFill="1" applyBorder="1" applyAlignment="1">
      <alignment horizontal="center" vertical="center"/>
    </xf>
    <xf numFmtId="188" fontId="7" fillId="0" borderId="8" xfId="0" quotePrefix="1" applyNumberFormat="1" applyFont="1" applyFill="1" applyBorder="1" applyAlignment="1">
      <alignment horizontal="center" vertical="center"/>
    </xf>
    <xf numFmtId="188" fontId="7" fillId="0" borderId="1" xfId="0" quotePrefix="1" applyNumberFormat="1" applyFont="1" applyFill="1" applyBorder="1" applyAlignment="1">
      <alignment horizontal="center" vertical="center"/>
    </xf>
    <xf numFmtId="188" fontId="7" fillId="0" borderId="1" xfId="0" applyNumberFormat="1" applyFont="1" applyFill="1" applyBorder="1" applyAlignment="1">
      <alignment horizontal="center" vertical="center"/>
    </xf>
    <xf numFmtId="188" fontId="7" fillId="0" borderId="14" xfId="0" applyNumberFormat="1" applyFont="1" applyFill="1" applyBorder="1" applyAlignment="1">
      <alignment horizontal="center" vertical="center"/>
    </xf>
    <xf numFmtId="184" fontId="25" fillId="0" borderId="9" xfId="10" applyNumberFormat="1" applyFont="1" applyFill="1" applyBorder="1" applyAlignment="1">
      <alignment horizontal="center"/>
    </xf>
    <xf numFmtId="2" fontId="25" fillId="0" borderId="9" xfId="10" applyNumberFormat="1" applyFont="1" applyFill="1" applyBorder="1" applyAlignment="1">
      <alignment horizontal="center"/>
    </xf>
    <xf numFmtId="0" fontId="7" fillId="0" borderId="9" xfId="4" applyFont="1" applyBorder="1" applyAlignment="1">
      <alignment horizontal="center" vertical="center"/>
    </xf>
    <xf numFmtId="49" fontId="25" fillId="0" borderId="9" xfId="10" applyNumberFormat="1" applyFont="1" applyFill="1" applyBorder="1" applyAlignment="1">
      <alignment horizontal="center"/>
    </xf>
    <xf numFmtId="185" fontId="25" fillId="0" borderId="13" xfId="10" applyNumberFormat="1" applyFont="1" applyFill="1" applyBorder="1" applyAlignment="1">
      <alignment horizontal="center"/>
    </xf>
    <xf numFmtId="186" fontId="25" fillId="0" borderId="9" xfId="10" applyNumberFormat="1" applyFont="1" applyFill="1" applyBorder="1" applyAlignment="1">
      <alignment horizontal="center"/>
    </xf>
    <xf numFmtId="187" fontId="25" fillId="0" borderId="9" xfId="10" applyNumberFormat="1" applyFont="1" applyFill="1" applyBorder="1" applyAlignment="1">
      <alignment horizontal="center"/>
    </xf>
    <xf numFmtId="186" fontId="25" fillId="0" borderId="1" xfId="10" applyNumberFormat="1" applyFont="1" applyFill="1" applyBorder="1" applyAlignment="1">
      <alignment horizontal="center"/>
    </xf>
    <xf numFmtId="2" fontId="25" fillId="0" borderId="1" xfId="10" applyNumberFormat="1" applyFont="1" applyFill="1" applyBorder="1" applyAlignment="1">
      <alignment horizontal="center"/>
    </xf>
    <xf numFmtId="187" fontId="25" fillId="0" borderId="1" xfId="10" applyNumberFormat="1" applyFont="1" applyFill="1" applyBorder="1" applyAlignment="1">
      <alignment horizontal="center"/>
    </xf>
    <xf numFmtId="185" fontId="25" fillId="0" borderId="14" xfId="10" applyNumberFormat="1" applyFont="1" applyFill="1" applyBorder="1" applyAlignment="1">
      <alignment horizontal="center"/>
    </xf>
    <xf numFmtId="0" fontId="7" fillId="0" borderId="13" xfId="4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9" fontId="7" fillId="0" borderId="12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79" fontId="7" fillId="0" borderId="1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9" fontId="7" fillId="0" borderId="14" xfId="0" applyNumberFormat="1" applyFont="1" applyFill="1" applyBorder="1" applyAlignment="1">
      <alignment horizontal="center" vertical="center"/>
    </xf>
    <xf numFmtId="179" fontId="7" fillId="0" borderId="6" xfId="0" applyNumberFormat="1" applyFont="1" applyFill="1" applyBorder="1" applyAlignment="1">
      <alignment horizontal="center" vertical="center"/>
    </xf>
    <xf numFmtId="0" fontId="12" fillId="0" borderId="0" xfId="4" applyFont="1" applyAlignment="1">
      <alignment horizontal="right" vertical="top"/>
    </xf>
    <xf numFmtId="0" fontId="13" fillId="0" borderId="0" xfId="4" applyFont="1" applyAlignment="1">
      <alignment horizontal="right" vertical="top"/>
    </xf>
    <xf numFmtId="49" fontId="16" fillId="0" borderId="10" xfId="9" applyNumberFormat="1" applyFont="1" applyFill="1" applyBorder="1" applyAlignment="1">
      <alignment horizontal="left" vertical="center"/>
    </xf>
    <xf numFmtId="0" fontId="7" fillId="0" borderId="0" xfId="5" applyNumberFormat="1" applyFont="1" applyFill="1" applyBorder="1" applyAlignment="1">
      <alignment horizontal="center" vertical="center"/>
    </xf>
    <xf numFmtId="0" fontId="7" fillId="0" borderId="0" xfId="5" applyNumberFormat="1" applyFont="1" applyFill="1" applyBorder="1" applyAlignment="1">
      <alignment horizontal="left" vertical="center"/>
    </xf>
    <xf numFmtId="0" fontId="7" fillId="0" borderId="19" xfId="5" applyNumberFormat="1" applyFont="1" applyFill="1" applyBorder="1" applyAlignment="1">
      <alignment horizontal="left" vertical="center"/>
    </xf>
    <xf numFmtId="188" fontId="7" fillId="0" borderId="12" xfId="5" applyNumberFormat="1" applyFont="1" applyFill="1" applyBorder="1" applyAlignment="1">
      <alignment horizontal="center" vertical="center"/>
    </xf>
    <xf numFmtId="188" fontId="7" fillId="0" borderId="13" xfId="5" applyNumberFormat="1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distributed" vertical="center" wrapText="1"/>
    </xf>
    <xf numFmtId="0" fontId="7" fillId="0" borderId="8" xfId="4" applyFont="1" applyFill="1" applyBorder="1" applyAlignment="1">
      <alignment horizontal="distributed" vertical="center" wrapText="1"/>
    </xf>
    <xf numFmtId="199" fontId="7" fillId="0" borderId="12" xfId="4" applyNumberFormat="1" applyFont="1" applyFill="1" applyBorder="1" applyAlignment="1">
      <alignment horizontal="center" vertical="center" wrapText="1"/>
    </xf>
    <xf numFmtId="199" fontId="7" fillId="0" borderId="4" xfId="4" applyNumberFormat="1" applyFont="1" applyFill="1" applyBorder="1" applyAlignment="1">
      <alignment horizontal="center" vertical="center" wrapText="1"/>
    </xf>
    <xf numFmtId="199" fontId="7" fillId="0" borderId="12" xfId="4" applyNumberFormat="1" applyFont="1" applyFill="1" applyBorder="1" applyAlignment="1">
      <alignment horizontal="center" vertical="center"/>
    </xf>
    <xf numFmtId="199" fontId="7" fillId="0" borderId="4" xfId="4" applyNumberFormat="1" applyFont="1" applyFill="1" applyBorder="1" applyAlignment="1">
      <alignment horizontal="center" vertical="center"/>
    </xf>
    <xf numFmtId="199" fontId="7" fillId="0" borderId="13" xfId="4" applyNumberFormat="1" applyFont="1" applyFill="1" applyBorder="1" applyAlignment="1">
      <alignment horizontal="center" vertical="center" wrapText="1"/>
    </xf>
    <xf numFmtId="199" fontId="7" fillId="0" borderId="7" xfId="4" applyNumberFormat="1" applyFont="1" applyFill="1" applyBorder="1" applyAlignment="1">
      <alignment horizontal="center" vertical="center" wrapText="1"/>
    </xf>
    <xf numFmtId="199" fontId="7" fillId="0" borderId="13" xfId="4" applyNumberFormat="1" applyFont="1" applyFill="1" applyBorder="1" applyAlignment="1">
      <alignment horizontal="center" vertical="center"/>
    </xf>
    <xf numFmtId="199" fontId="7" fillId="0" borderId="7" xfId="4" applyNumberFormat="1" applyFont="1" applyFill="1" applyBorder="1" applyAlignment="1">
      <alignment horizontal="center" vertical="center"/>
    </xf>
    <xf numFmtId="199" fontId="7" fillId="0" borderId="14" xfId="4" applyNumberFormat="1" applyFont="1" applyFill="1" applyBorder="1" applyAlignment="1">
      <alignment horizontal="center" vertical="center" wrapText="1"/>
    </xf>
    <xf numFmtId="199" fontId="7" fillId="0" borderId="8" xfId="4" applyNumberFormat="1" applyFont="1" applyFill="1" applyBorder="1" applyAlignment="1">
      <alignment horizontal="center" vertical="center" wrapText="1"/>
    </xf>
    <xf numFmtId="199" fontId="7" fillId="0" borderId="14" xfId="4" applyNumberFormat="1" applyFont="1" applyFill="1" applyBorder="1" applyAlignment="1">
      <alignment horizontal="center" vertical="center"/>
    </xf>
    <xf numFmtId="199" fontId="7" fillId="0" borderId="8" xfId="4" applyNumberFormat="1" applyFont="1" applyFill="1" applyBorder="1" applyAlignment="1">
      <alignment horizontal="center" vertical="center"/>
    </xf>
    <xf numFmtId="199" fontId="7" fillId="0" borderId="10" xfId="4" applyNumberFormat="1" applyFont="1" applyFill="1" applyBorder="1" applyAlignment="1">
      <alignment horizontal="center" vertical="center"/>
    </xf>
    <xf numFmtId="199" fontId="7" fillId="0" borderId="0" xfId="4" applyNumberFormat="1" applyFont="1" applyFill="1" applyBorder="1" applyAlignment="1">
      <alignment horizontal="center" vertical="center"/>
    </xf>
    <xf numFmtId="199" fontId="7" fillId="0" borderId="19" xfId="4" applyNumberFormat="1" applyFont="1" applyFill="1" applyBorder="1" applyAlignment="1">
      <alignment horizontal="center" vertical="center"/>
    </xf>
    <xf numFmtId="199" fontId="7" fillId="0" borderId="10" xfId="4" applyNumberFormat="1" applyFont="1" applyFill="1" applyBorder="1" applyAlignment="1">
      <alignment horizontal="center" vertical="center" wrapText="1"/>
    </xf>
    <xf numFmtId="199" fontId="7" fillId="0" borderId="0" xfId="4" applyNumberFormat="1" applyFont="1" applyFill="1" applyBorder="1" applyAlignment="1">
      <alignment horizontal="center" vertical="center" wrapText="1"/>
    </xf>
    <xf numFmtId="199" fontId="7" fillId="0" borderId="19" xfId="4" applyNumberFormat="1" applyFont="1" applyFill="1" applyBorder="1" applyAlignment="1">
      <alignment horizontal="center" vertical="center" wrapText="1"/>
    </xf>
    <xf numFmtId="0" fontId="13" fillId="0" borderId="0" xfId="4" applyFont="1" applyBorder="1" applyAlignment="1">
      <alignment wrapText="1"/>
    </xf>
    <xf numFmtId="181" fontId="7" fillId="0" borderId="12" xfId="3" applyNumberFormat="1" applyFont="1" applyBorder="1" applyAlignment="1">
      <alignment horizontal="center" vertical="center"/>
    </xf>
    <xf numFmtId="181" fontId="7" fillId="0" borderId="13" xfId="3" applyNumberFormat="1" applyFont="1" applyBorder="1" applyAlignment="1">
      <alignment horizontal="center" vertical="center"/>
    </xf>
    <xf numFmtId="0" fontId="12" fillId="0" borderId="4" xfId="5" applyFont="1" applyFill="1" applyBorder="1" applyAlignment="1">
      <alignment horizontal="center" vertical="center" wrapText="1"/>
    </xf>
    <xf numFmtId="0" fontId="12" fillId="0" borderId="7" xfId="5" applyFont="1" applyFill="1" applyBorder="1" applyAlignment="1">
      <alignment horizontal="distributed" vertical="center"/>
    </xf>
    <xf numFmtId="0" fontId="12" fillId="0" borderId="8" xfId="5" applyFont="1" applyFill="1" applyBorder="1" applyAlignment="1">
      <alignment horizontal="distributed" vertical="center"/>
    </xf>
    <xf numFmtId="0" fontId="24" fillId="0" borderId="0" xfId="5" applyFont="1" applyAlignment="1">
      <alignment horizontal="left" vertical="center"/>
    </xf>
    <xf numFmtId="0" fontId="28" fillId="0" borderId="4" xfId="5" applyFont="1" applyFill="1" applyBorder="1" applyAlignment="1">
      <alignment horizontal="distributed" vertical="center"/>
    </xf>
    <xf numFmtId="0" fontId="28" fillId="0" borderId="7" xfId="5" applyFont="1" applyFill="1" applyBorder="1" applyAlignment="1">
      <alignment horizontal="distributed" vertical="center"/>
    </xf>
    <xf numFmtId="0" fontId="28" fillId="0" borderId="8" xfId="5" applyFont="1" applyFill="1" applyBorder="1" applyAlignment="1">
      <alignment horizontal="distributed" vertical="center"/>
    </xf>
    <xf numFmtId="0" fontId="24" fillId="0" borderId="0" xfId="5" applyFont="1" applyFill="1" applyAlignment="1">
      <alignment horizontal="left"/>
    </xf>
    <xf numFmtId="49" fontId="35" fillId="0" borderId="0" xfId="5" applyNumberFormat="1" applyFont="1" applyFill="1" applyAlignment="1">
      <alignment horizontal="left"/>
    </xf>
    <xf numFmtId="0" fontId="35" fillId="0" borderId="0" xfId="5" applyFont="1" applyAlignment="1">
      <alignment vertical="center"/>
    </xf>
    <xf numFmtId="0" fontId="12" fillId="0" borderId="0" xfId="7" applyFont="1" applyFill="1" applyAlignment="1">
      <alignment horizontal="right"/>
    </xf>
    <xf numFmtId="0" fontId="12" fillId="0" borderId="0" xfId="3" applyFont="1" applyFill="1" applyAlignment="1">
      <alignment horizontal="right"/>
    </xf>
    <xf numFmtId="0" fontId="12" fillId="0" borderId="0" xfId="8" applyFont="1" applyFill="1" applyAlignment="1">
      <alignment horizontal="right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right" vertical="center" shrinkToFit="1"/>
    </xf>
    <xf numFmtId="49" fontId="7" fillId="0" borderId="4" xfId="7" applyNumberFormat="1" applyFont="1" applyFill="1" applyBorder="1" applyAlignment="1">
      <alignment horizontal="center" vertical="center" shrinkToFit="1"/>
    </xf>
    <xf numFmtId="0" fontId="7" fillId="0" borderId="3" xfId="7" applyFont="1" applyFill="1" applyBorder="1" applyAlignment="1">
      <alignment horizontal="center" vertical="center" shrinkToFit="1"/>
    </xf>
    <xf numFmtId="181" fontId="7" fillId="0" borderId="3" xfId="7" applyNumberFormat="1" applyFont="1" applyFill="1" applyBorder="1" applyAlignment="1">
      <alignment horizontal="center" vertical="center" shrinkToFit="1"/>
    </xf>
    <xf numFmtId="57" fontId="7" fillId="0" borderId="3" xfId="7" applyNumberFormat="1" applyFont="1" applyFill="1" applyBorder="1" applyAlignment="1">
      <alignment horizontal="center" vertical="center"/>
    </xf>
    <xf numFmtId="57" fontId="7" fillId="0" borderId="12" xfId="7" applyNumberFormat="1" applyFont="1" applyFill="1" applyBorder="1" applyAlignment="1">
      <alignment horizontal="center" vertical="center"/>
    </xf>
    <xf numFmtId="49" fontId="7" fillId="0" borderId="7" xfId="7" applyNumberFormat="1" applyFont="1" applyFill="1" applyBorder="1" applyAlignment="1">
      <alignment horizontal="center" vertical="center" shrinkToFit="1"/>
    </xf>
    <xf numFmtId="0" fontId="7" fillId="0" borderId="9" xfId="7" applyFont="1" applyFill="1" applyBorder="1" applyAlignment="1">
      <alignment horizontal="center" vertical="center" shrinkToFit="1"/>
    </xf>
    <xf numFmtId="181" fontId="7" fillId="0" borderId="9" xfId="7" applyNumberFormat="1" applyFont="1" applyFill="1" applyBorder="1" applyAlignment="1">
      <alignment horizontal="center" vertical="center" shrinkToFit="1"/>
    </xf>
    <xf numFmtId="57" fontId="7" fillId="0" borderId="9" xfId="7" applyNumberFormat="1" applyFont="1" applyFill="1" applyBorder="1" applyAlignment="1">
      <alignment horizontal="center" vertical="center"/>
    </xf>
    <xf numFmtId="57" fontId="7" fillId="0" borderId="13" xfId="7" applyNumberFormat="1" applyFont="1" applyFill="1" applyBorder="1" applyAlignment="1">
      <alignment horizontal="center" vertical="center"/>
    </xf>
    <xf numFmtId="14" fontId="7" fillId="0" borderId="9" xfId="7" applyNumberFormat="1" applyFont="1" applyFill="1" applyBorder="1" applyAlignment="1">
      <alignment horizontal="center" vertical="center" shrinkToFit="1"/>
    </xf>
    <xf numFmtId="0" fontId="7" fillId="0" borderId="0" xfId="4" applyFont="1" applyFill="1" applyBorder="1" applyAlignment="1">
      <alignment horizontal="distributed" vertical="center" wrapText="1"/>
    </xf>
    <xf numFmtId="0" fontId="13" fillId="0" borderId="26" xfId="3" applyFont="1" applyBorder="1" applyAlignment="1"/>
    <xf numFmtId="0" fontId="13" fillId="0" borderId="0" xfId="3" applyFont="1" applyBorder="1" applyAlignment="1"/>
    <xf numFmtId="0" fontId="12" fillId="0" borderId="0" xfId="5" applyFont="1" applyFill="1" applyAlignment="1">
      <alignment horizontal="right"/>
    </xf>
    <xf numFmtId="0" fontId="36" fillId="0" borderId="0" xfId="5" applyFont="1" applyAlignment="1">
      <alignment horizontal="right" wrapText="1"/>
    </xf>
    <xf numFmtId="0" fontId="12" fillId="0" borderId="0" xfId="3" applyFont="1" applyAlignment="1">
      <alignment horizontal="right"/>
    </xf>
    <xf numFmtId="0" fontId="12" fillId="0" borderId="10" xfId="5" applyFont="1" applyBorder="1" applyAlignment="1">
      <alignment vertical="top"/>
    </xf>
    <xf numFmtId="0" fontId="37" fillId="0" borderId="0" xfId="5" applyFont="1" applyFill="1" applyBorder="1" applyAlignment="1">
      <alignment horizontal="left" vertical="center"/>
    </xf>
    <xf numFmtId="0" fontId="12" fillId="0" borderId="0" xfId="7" applyFont="1" applyFill="1" applyAlignment="1">
      <alignment horizontal="right" vertical="top"/>
    </xf>
    <xf numFmtId="0" fontId="12" fillId="0" borderId="0" xfId="3" applyFont="1" applyFill="1" applyAlignment="1">
      <alignment horizontal="right" vertical="top"/>
    </xf>
    <xf numFmtId="188" fontId="7" fillId="0" borderId="10" xfId="5" quotePrefix="1" applyNumberFormat="1" applyFont="1" applyFill="1" applyBorder="1" applyAlignment="1">
      <alignment horizontal="center" vertical="center"/>
    </xf>
    <xf numFmtId="188" fontId="7" fillId="0" borderId="10" xfId="5" applyNumberFormat="1" applyFont="1" applyFill="1" applyBorder="1" applyAlignment="1">
      <alignment horizontal="center" vertical="center"/>
    </xf>
    <xf numFmtId="188" fontId="7" fillId="0" borderId="0" xfId="5" quotePrefix="1" applyNumberFormat="1" applyFont="1" applyFill="1" applyBorder="1" applyAlignment="1">
      <alignment horizontal="center" vertical="center"/>
    </xf>
    <xf numFmtId="188" fontId="7" fillId="0" borderId="0" xfId="5" applyNumberFormat="1" applyFont="1" applyFill="1" applyBorder="1" applyAlignment="1">
      <alignment horizontal="center" vertical="center"/>
    </xf>
    <xf numFmtId="188" fontId="7" fillId="0" borderId="19" xfId="5" applyNumberFormat="1" applyFont="1" applyFill="1" applyBorder="1" applyAlignment="1">
      <alignment horizontal="center" vertical="center"/>
    </xf>
    <xf numFmtId="188" fontId="7" fillId="0" borderId="19" xfId="5" quotePrefix="1" applyNumberFormat="1" applyFont="1" applyFill="1" applyBorder="1" applyAlignment="1">
      <alignment horizontal="center" vertical="center"/>
    </xf>
    <xf numFmtId="189" fontId="25" fillId="0" borderId="13" xfId="0" applyNumberFormat="1" applyFont="1" applyFill="1" applyBorder="1" applyAlignment="1">
      <alignment horizontal="right" vertical="center"/>
    </xf>
    <xf numFmtId="189" fontId="25" fillId="0" borderId="0" xfId="0" applyNumberFormat="1" applyFont="1" applyFill="1" applyBorder="1" applyAlignment="1">
      <alignment horizontal="right" vertical="center"/>
    </xf>
    <xf numFmtId="49" fontId="12" fillId="0" borderId="7" xfId="0" applyNumberFormat="1" applyFont="1" applyFill="1" applyBorder="1" applyAlignment="1">
      <alignment horizontal="center" vertical="center"/>
    </xf>
    <xf numFmtId="188" fontId="12" fillId="0" borderId="26" xfId="5" applyNumberFormat="1" applyFont="1" applyFill="1" applyBorder="1" applyAlignment="1"/>
    <xf numFmtId="0" fontId="12" fillId="0" borderId="7" xfId="0" applyFont="1" applyFill="1" applyBorder="1" applyAlignment="1">
      <alignment horizontal="distributed" vertical="center"/>
    </xf>
    <xf numFmtId="0" fontId="12" fillId="0" borderId="8" xfId="0" applyFont="1" applyFill="1" applyBorder="1" applyAlignment="1">
      <alignment horizontal="distributed" vertical="center"/>
    </xf>
    <xf numFmtId="0" fontId="6" fillId="0" borderId="4" xfId="3" applyFont="1" applyBorder="1" applyAlignment="1">
      <alignment horizontal="distributed" vertical="center"/>
    </xf>
    <xf numFmtId="0" fontId="6" fillId="0" borderId="7" xfId="3" applyFont="1" applyBorder="1" applyAlignment="1">
      <alignment horizontal="distributed" vertical="center"/>
    </xf>
    <xf numFmtId="0" fontId="12" fillId="0" borderId="0" xfId="3" applyFont="1" applyBorder="1" applyAlignment="1">
      <alignment horizontal="right" vertical="top"/>
    </xf>
    <xf numFmtId="0" fontId="6" fillId="0" borderId="8" xfId="3" applyFont="1" applyBorder="1" applyAlignment="1">
      <alignment horizontal="distributed" vertical="center"/>
    </xf>
    <xf numFmtId="49" fontId="7" fillId="0" borderId="5" xfId="7" applyNumberFormat="1" applyFont="1" applyFill="1" applyBorder="1" applyAlignment="1">
      <alignment horizontal="center" vertical="center" shrinkToFit="1"/>
    </xf>
    <xf numFmtId="0" fontId="7" fillId="0" borderId="2" xfId="7" applyFont="1" applyFill="1" applyBorder="1" applyAlignment="1">
      <alignment horizontal="center" vertical="center" shrinkToFit="1"/>
    </xf>
    <xf numFmtId="181" fontId="7" fillId="0" borderId="2" xfId="7" applyNumberFormat="1" applyFont="1" applyFill="1" applyBorder="1" applyAlignment="1">
      <alignment horizontal="center" vertical="center" shrinkToFit="1"/>
    </xf>
    <xf numFmtId="57" fontId="7" fillId="0" borderId="2" xfId="7" applyNumberFormat="1" applyFont="1" applyFill="1" applyBorder="1" applyAlignment="1">
      <alignment horizontal="center" vertical="center"/>
    </xf>
    <xf numFmtId="57" fontId="7" fillId="0" borderId="15" xfId="7" applyNumberFormat="1" applyFont="1" applyFill="1" applyBorder="1" applyAlignment="1">
      <alignment horizontal="center" vertical="center"/>
    </xf>
    <xf numFmtId="0" fontId="12" fillId="0" borderId="10" xfId="5" applyFont="1" applyBorder="1" applyAlignment="1">
      <alignment horizontal="right" vertical="top"/>
    </xf>
    <xf numFmtId="0" fontId="12" fillId="0" borderId="0" xfId="4" applyFont="1" applyBorder="1" applyAlignment="1">
      <alignment horizontal="right"/>
    </xf>
    <xf numFmtId="0" fontId="6" fillId="0" borderId="10" xfId="4" applyFont="1" applyBorder="1" applyAlignment="1">
      <alignment vertical="center"/>
    </xf>
    <xf numFmtId="188" fontId="7" fillId="0" borderId="14" xfId="5" applyNumberFormat="1" applyFont="1" applyFill="1" applyBorder="1" applyAlignment="1">
      <alignment horizontal="center" vertical="center"/>
    </xf>
    <xf numFmtId="188" fontId="12" fillId="0" borderId="26" xfId="5" applyNumberFormat="1" applyFont="1" applyFill="1" applyBorder="1" applyAlignment="1">
      <alignment horizontal="right"/>
    </xf>
    <xf numFmtId="0" fontId="12" fillId="0" borderId="10" xfId="5" applyFont="1" applyBorder="1" applyAlignment="1">
      <alignment vertical="top" wrapText="1"/>
    </xf>
    <xf numFmtId="0" fontId="6" fillId="0" borderId="0" xfId="4" applyFont="1" applyAlignment="1">
      <alignment horizontal="center" vertical="center"/>
    </xf>
    <xf numFmtId="0" fontId="12" fillId="0" borderId="10" xfId="3" applyFont="1" applyBorder="1" applyAlignment="1">
      <alignment horizontal="right" vertical="top"/>
    </xf>
    <xf numFmtId="0" fontId="12" fillId="0" borderId="0" xfId="3" applyFont="1" applyBorder="1" applyAlignment="1">
      <alignment horizontal="right" vertical="top"/>
    </xf>
    <xf numFmtId="0" fontId="6" fillId="0" borderId="0" xfId="4" applyFont="1" applyBorder="1">
      <alignment vertical="center"/>
    </xf>
    <xf numFmtId="0" fontId="12" fillId="0" borderId="0" xfId="4" applyFont="1" applyBorder="1" applyAlignment="1">
      <alignment horizontal="right" vertical="top"/>
    </xf>
    <xf numFmtId="0" fontId="7" fillId="0" borderId="0" xfId="4" applyFont="1" applyFill="1" applyBorder="1" applyAlignment="1">
      <alignment vertical="center" wrapText="1"/>
    </xf>
    <xf numFmtId="0" fontId="7" fillId="0" borderId="0" xfId="4" applyFont="1" applyFill="1" applyBorder="1" applyAlignment="1">
      <alignment horizontal="center" vertical="center" wrapText="1"/>
    </xf>
    <xf numFmtId="49" fontId="13" fillId="0" borderId="7" xfId="3" applyNumberFormat="1" applyFont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7" fillId="0" borderId="26" xfId="3" applyFont="1" applyBorder="1" applyAlignment="1">
      <alignment horizontal="center" vertical="center"/>
    </xf>
    <xf numFmtId="200" fontId="7" fillId="0" borderId="13" xfId="0" applyNumberFormat="1" applyFont="1" applyFill="1" applyBorder="1" applyAlignment="1">
      <alignment horizontal="center" vertical="center"/>
    </xf>
    <xf numFmtId="0" fontId="7" fillId="0" borderId="15" xfId="4" applyFont="1" applyFill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shrinkToFit="1"/>
    </xf>
    <xf numFmtId="0" fontId="6" fillId="0" borderId="17" xfId="3" applyFont="1" applyBorder="1" applyAlignment="1">
      <alignment horizontal="center" vertical="center" shrinkToFit="1"/>
    </xf>
    <xf numFmtId="0" fontId="6" fillId="0" borderId="18" xfId="3" applyFont="1" applyBorder="1" applyAlignment="1">
      <alignment horizontal="center" vertical="center" shrinkToFit="1"/>
    </xf>
    <xf numFmtId="181" fontId="7" fillId="0" borderId="22" xfId="3" applyNumberFormat="1" applyFont="1" applyBorder="1" applyAlignment="1">
      <alignment horizontal="center" vertical="center"/>
    </xf>
    <xf numFmtId="181" fontId="7" fillId="0" borderId="24" xfId="3" applyNumberFormat="1" applyFont="1" applyBorder="1" applyAlignment="1">
      <alignment horizontal="center" vertical="center"/>
    </xf>
    <xf numFmtId="181" fontId="7" fillId="0" borderId="25" xfId="3" applyNumberFormat="1" applyFont="1" applyBorder="1" applyAlignment="1">
      <alignment horizontal="center" vertical="center"/>
    </xf>
    <xf numFmtId="181" fontId="7" fillId="0" borderId="14" xfId="3" applyNumberFormat="1" applyFont="1" applyBorder="1" applyAlignment="1">
      <alignment horizontal="center" vertical="center"/>
    </xf>
    <xf numFmtId="0" fontId="7" fillId="0" borderId="14" xfId="4" applyFont="1" applyFill="1" applyBorder="1" applyAlignment="1">
      <alignment horizontal="center" vertical="center"/>
    </xf>
    <xf numFmtId="198" fontId="7" fillId="0" borderId="12" xfId="4" applyNumberFormat="1" applyFont="1" applyFill="1" applyBorder="1" applyAlignment="1">
      <alignment horizontal="center" vertical="center"/>
    </xf>
    <xf numFmtId="198" fontId="7" fillId="0" borderId="10" xfId="4" applyNumberFormat="1" applyFont="1" applyFill="1" applyBorder="1" applyAlignment="1">
      <alignment horizontal="center" vertical="center"/>
    </xf>
    <xf numFmtId="198" fontId="7" fillId="0" borderId="13" xfId="4" applyNumberFormat="1" applyFont="1" applyFill="1" applyBorder="1" applyAlignment="1">
      <alignment horizontal="center" vertical="center"/>
    </xf>
    <xf numFmtId="198" fontId="7" fillId="0" borderId="0" xfId="4" applyNumberFormat="1" applyFont="1" applyFill="1" applyBorder="1" applyAlignment="1">
      <alignment horizontal="center" vertical="center"/>
    </xf>
    <xf numFmtId="198" fontId="7" fillId="0" borderId="7" xfId="4" applyNumberFormat="1" applyFont="1" applyFill="1" applyBorder="1" applyAlignment="1">
      <alignment horizontal="center" vertical="center"/>
    </xf>
    <xf numFmtId="198" fontId="7" fillId="0" borderId="19" xfId="4" applyNumberFormat="1" applyFont="1" applyFill="1" applyBorder="1" applyAlignment="1">
      <alignment horizontal="center" vertical="center"/>
    </xf>
    <xf numFmtId="198" fontId="7" fillId="0" borderId="13" xfId="4" applyNumberFormat="1" applyFont="1" applyBorder="1" applyAlignment="1">
      <alignment horizontal="center" vertical="center"/>
    </xf>
    <xf numFmtId="198" fontId="7" fillId="0" borderId="0" xfId="4" applyNumberFormat="1" applyFont="1" applyBorder="1" applyAlignment="1">
      <alignment horizontal="center" vertical="center"/>
    </xf>
    <xf numFmtId="198" fontId="7" fillId="0" borderId="14" xfId="4" applyNumberFormat="1" applyFont="1" applyBorder="1" applyAlignment="1">
      <alignment horizontal="center" vertical="center"/>
    </xf>
    <xf numFmtId="198" fontId="7" fillId="0" borderId="19" xfId="4" applyNumberFormat="1" applyFont="1" applyBorder="1" applyAlignment="1">
      <alignment horizontal="center" vertical="center"/>
    </xf>
    <xf numFmtId="193" fontId="14" fillId="0" borderId="26" xfId="6" applyNumberFormat="1" applyFont="1" applyFill="1" applyBorder="1" applyAlignment="1">
      <alignment horizontal="right"/>
    </xf>
    <xf numFmtId="198" fontId="7" fillId="0" borderId="8" xfId="4" applyNumberFormat="1" applyFont="1" applyFill="1" applyBorder="1" applyAlignment="1">
      <alignment horizontal="center" vertical="center"/>
    </xf>
    <xf numFmtId="0" fontId="16" fillId="0" borderId="0" xfId="5" applyNumberFormat="1" applyFont="1" applyFill="1" applyBorder="1" applyAlignment="1">
      <alignment horizontal="left" vertical="center"/>
    </xf>
    <xf numFmtId="0" fontId="12" fillId="0" borderId="0" xfId="5" applyFont="1" applyBorder="1" applyAlignment="1">
      <alignment vertical="top"/>
    </xf>
    <xf numFmtId="0" fontId="12" fillId="0" borderId="0" xfId="5" applyFont="1" applyBorder="1" applyAlignment="1">
      <alignment horizontal="right" vertical="top"/>
    </xf>
    <xf numFmtId="0" fontId="7" fillId="0" borderId="2" xfId="4" applyFont="1" applyFill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181" fontId="7" fillId="0" borderId="12" xfId="3" applyNumberFormat="1" applyFont="1" applyFill="1" applyBorder="1" applyAlignment="1">
      <alignment horizontal="center" vertical="center"/>
    </xf>
    <xf numFmtId="181" fontId="7" fillId="0" borderId="13" xfId="3" applyNumberFormat="1" applyFont="1" applyFill="1" applyBorder="1" applyAlignment="1">
      <alignment horizontal="center" vertical="center"/>
    </xf>
    <xf numFmtId="37" fontId="38" fillId="0" borderId="0" xfId="0" applyNumberFormat="1" applyFont="1" applyAlignment="1">
      <alignment horizontal="right" vertical="top"/>
    </xf>
    <xf numFmtId="201" fontId="38" fillId="0" borderId="0" xfId="0" applyNumberFormat="1" applyFont="1" applyAlignment="1">
      <alignment horizontal="right" vertical="top"/>
    </xf>
    <xf numFmtId="0" fontId="7" fillId="0" borderId="5" xfId="0" applyFont="1" applyFill="1" applyBorder="1" applyAlignment="1">
      <alignment horizontal="center" vertical="center"/>
    </xf>
    <xf numFmtId="0" fontId="12" fillId="0" borderId="9" xfId="7" applyFont="1" applyFill="1" applyBorder="1" applyAlignment="1">
      <alignment horizontal="center" vertical="center"/>
    </xf>
    <xf numFmtId="181" fontId="7" fillId="0" borderId="9" xfId="7" applyNumberFormat="1" applyFont="1" applyBorder="1" applyAlignment="1">
      <alignment horizontal="center" vertical="center" shrinkToFit="1"/>
    </xf>
    <xf numFmtId="181" fontId="7" fillId="0" borderId="3" xfId="3" applyNumberFormat="1" applyFont="1" applyBorder="1" applyAlignment="1">
      <alignment horizontal="center" vertical="center"/>
    </xf>
    <xf numFmtId="181" fontId="7" fillId="0" borderId="9" xfId="3" applyNumberFormat="1" applyFont="1" applyBorder="1" applyAlignment="1">
      <alignment horizontal="center" vertical="center"/>
    </xf>
    <xf numFmtId="181" fontId="7" fillId="0" borderId="21" xfId="3" applyNumberFormat="1" applyFont="1" applyBorder="1" applyAlignment="1">
      <alignment horizontal="center" vertical="center"/>
    </xf>
    <xf numFmtId="181" fontId="7" fillId="0" borderId="1" xfId="3" applyNumberFormat="1" applyFont="1" applyBorder="1" applyAlignment="1">
      <alignment horizontal="center" vertical="center"/>
    </xf>
    <xf numFmtId="0" fontId="12" fillId="0" borderId="3" xfId="5" applyNumberFormat="1" applyFont="1" applyFill="1" applyBorder="1" applyAlignment="1">
      <alignment horizontal="center" vertical="center" wrapText="1"/>
    </xf>
    <xf numFmtId="0" fontId="12" fillId="0" borderId="10" xfId="5" applyFont="1" applyBorder="1" applyAlignment="1">
      <alignment horizontal="right" vertical="top"/>
    </xf>
    <xf numFmtId="191" fontId="7" fillId="0" borderId="0" xfId="6" applyNumberFormat="1" applyFont="1" applyAlignment="1">
      <alignment horizontal="center"/>
    </xf>
    <xf numFmtId="191" fontId="7" fillId="0" borderId="19" xfId="6" applyNumberFormat="1" applyFont="1" applyBorder="1" applyAlignment="1">
      <alignment horizontal="center"/>
    </xf>
    <xf numFmtId="191" fontId="7" fillId="0" borderId="9" xfId="6" applyNumberFormat="1" applyFont="1" applyBorder="1" applyAlignment="1">
      <alignment horizontal="center"/>
    </xf>
    <xf numFmtId="191" fontId="7" fillId="0" borderId="1" xfId="6" applyNumberFormat="1" applyFont="1" applyBorder="1" applyAlignment="1">
      <alignment horizontal="center"/>
    </xf>
    <xf numFmtId="188" fontId="7" fillId="0" borderId="10" xfId="0" applyNumberFormat="1" applyFont="1" applyFill="1" applyBorder="1" applyAlignment="1">
      <alignment horizontal="center" vertical="center"/>
    </xf>
    <xf numFmtId="0" fontId="12" fillId="0" borderId="0" xfId="5" applyFont="1" applyBorder="1" applyAlignment="1">
      <alignment vertical="center"/>
    </xf>
    <xf numFmtId="0" fontId="32" fillId="0" borderId="8" xfId="5" applyFont="1" applyFill="1" applyBorder="1" applyAlignment="1">
      <alignment horizontal="left" vertical="center"/>
    </xf>
    <xf numFmtId="180" fontId="28" fillId="0" borderId="14" xfId="5" quotePrefix="1" applyNumberFormat="1" applyFont="1" applyFill="1" applyBorder="1" applyAlignment="1">
      <alignment horizontal="center" vertical="center"/>
    </xf>
    <xf numFmtId="0" fontId="32" fillId="0" borderId="28" xfId="5" applyFont="1" applyFill="1" applyBorder="1" applyAlignment="1">
      <alignment horizontal="centerContinuous" vertical="center"/>
    </xf>
    <xf numFmtId="0" fontId="32" fillId="0" borderId="28" xfId="5" applyFont="1" applyFill="1" applyBorder="1" applyAlignment="1">
      <alignment horizontal="centerContinuous" vertical="top"/>
    </xf>
    <xf numFmtId="0" fontId="32" fillId="0" borderId="7" xfId="5" applyFont="1" applyFill="1" applyBorder="1" applyAlignment="1">
      <alignment horizontal="left" vertical="center"/>
    </xf>
    <xf numFmtId="181" fontId="7" fillId="0" borderId="12" xfId="3" applyNumberFormat="1" applyFont="1" applyBorder="1" applyAlignment="1">
      <alignment horizontal="center" vertical="center"/>
    </xf>
    <xf numFmtId="181" fontId="7" fillId="0" borderId="13" xfId="3" applyNumberFormat="1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10" fontId="7" fillId="0" borderId="14" xfId="3" applyNumberFormat="1" applyFont="1" applyBorder="1" applyAlignment="1">
      <alignment horizontal="center" vertical="center"/>
    </xf>
    <xf numFmtId="181" fontId="7" fillId="0" borderId="9" xfId="7" applyNumberFormat="1" applyFont="1" applyBorder="1" applyAlignment="1">
      <alignment horizontal="center" vertical="center" shrinkToFit="1"/>
    </xf>
    <xf numFmtId="182" fontId="7" fillId="0" borderId="9" xfId="7" applyNumberFormat="1" applyFont="1" applyFill="1" applyBorder="1" applyAlignment="1">
      <alignment horizontal="center" vertical="center" shrinkToFit="1"/>
    </xf>
    <xf numFmtId="0" fontId="26" fillId="0" borderId="2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7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18" xfId="7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7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10" xfId="3" applyFont="1" applyFill="1" applyBorder="1" applyAlignment="1">
      <alignment horizontal="left" vertical="center"/>
    </xf>
    <xf numFmtId="49" fontId="7" fillId="0" borderId="4" xfId="3" applyNumberFormat="1" applyFont="1" applyFill="1" applyBorder="1" applyAlignment="1">
      <alignment horizontal="center" vertical="center" wrapText="1"/>
    </xf>
    <xf numFmtId="49" fontId="7" fillId="0" borderId="7" xfId="3" applyNumberFormat="1" applyFont="1" applyFill="1" applyBorder="1" applyAlignment="1">
      <alignment horizontal="center" vertical="center" wrapText="1"/>
    </xf>
    <xf numFmtId="49" fontId="7" fillId="0" borderId="30" xfId="3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right" vertical="top" wrapText="1"/>
    </xf>
    <xf numFmtId="0" fontId="6" fillId="0" borderId="27" xfId="4" applyFont="1" applyFill="1" applyBorder="1" applyAlignment="1">
      <alignment horizontal="center" vertical="center" wrapText="1"/>
    </xf>
    <xf numFmtId="0" fontId="6" fillId="0" borderId="8" xfId="4" applyFont="1" applyFill="1" applyBorder="1" applyAlignment="1">
      <alignment horizontal="center" vertical="center" wrapText="1"/>
    </xf>
    <xf numFmtId="0" fontId="6" fillId="0" borderId="0" xfId="4" applyFont="1" applyAlignment="1">
      <alignment horizontal="center" vertical="center"/>
    </xf>
    <xf numFmtId="0" fontId="13" fillId="0" borderId="11" xfId="4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center" vertical="center"/>
    </xf>
    <xf numFmtId="0" fontId="13" fillId="0" borderId="27" xfId="4" applyFont="1" applyFill="1" applyBorder="1" applyAlignment="1">
      <alignment horizontal="center" vertical="center" wrapText="1"/>
    </xf>
    <xf numFmtId="0" fontId="13" fillId="0" borderId="8" xfId="4" applyFont="1" applyFill="1" applyBorder="1" applyAlignment="1">
      <alignment horizontal="center" vertical="center"/>
    </xf>
    <xf numFmtId="0" fontId="13" fillId="0" borderId="20" xfId="4" applyFont="1" applyFill="1" applyBorder="1" applyAlignment="1">
      <alignment horizontal="center" vertical="center" wrapText="1"/>
    </xf>
    <xf numFmtId="0" fontId="13" fillId="0" borderId="19" xfId="4" applyFont="1" applyFill="1" applyBorder="1" applyAlignment="1">
      <alignment horizontal="center" vertical="center"/>
    </xf>
    <xf numFmtId="0" fontId="12" fillId="0" borderId="0" xfId="4" applyFont="1" applyBorder="1" applyAlignment="1">
      <alignment horizontal="right" wrapText="1"/>
    </xf>
    <xf numFmtId="0" fontId="12" fillId="0" borderId="26" xfId="4" applyFont="1" applyBorder="1" applyAlignment="1">
      <alignment horizontal="right" wrapText="1"/>
    </xf>
    <xf numFmtId="0" fontId="7" fillId="0" borderId="18" xfId="4" applyFont="1" applyFill="1" applyBorder="1" applyAlignment="1">
      <alignment horizontal="center" vertical="center" wrapText="1"/>
    </xf>
    <xf numFmtId="0" fontId="7" fillId="0" borderId="16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7" fillId="0" borderId="28" xfId="4" applyFont="1" applyFill="1" applyBorder="1" applyAlignment="1">
      <alignment horizontal="center" vertical="center" wrapText="1"/>
    </xf>
    <xf numFmtId="0" fontId="6" fillId="0" borderId="7" xfId="4" applyFont="1" applyFill="1" applyBorder="1" applyAlignment="1">
      <alignment horizontal="center" vertical="center" wrapText="1"/>
    </xf>
    <xf numFmtId="0" fontId="13" fillId="0" borderId="0" xfId="4" applyFont="1" applyBorder="1" applyAlignment="1">
      <alignment horizontal="right" wrapText="1"/>
    </xf>
    <xf numFmtId="0" fontId="12" fillId="0" borderId="0" xfId="3" applyFont="1" applyBorder="1" applyAlignment="1">
      <alignment horizontal="right" vertical="top"/>
    </xf>
    <xf numFmtId="0" fontId="12" fillId="0" borderId="12" xfId="5" applyNumberFormat="1" applyFont="1" applyFill="1" applyBorder="1" applyAlignment="1">
      <alignment horizontal="center" vertical="center" wrapText="1"/>
    </xf>
    <xf numFmtId="0" fontId="12" fillId="0" borderId="14" xfId="5" applyNumberFormat="1" applyFont="1" applyFill="1" applyBorder="1" applyAlignment="1">
      <alignment horizontal="center" vertical="center" wrapText="1"/>
    </xf>
    <xf numFmtId="0" fontId="12" fillId="0" borderId="18" xfId="5" applyNumberFormat="1" applyFont="1" applyFill="1" applyBorder="1" applyAlignment="1">
      <alignment horizontal="center" vertical="distributed"/>
    </xf>
    <xf numFmtId="0" fontId="12" fillId="0" borderId="28" xfId="5" applyNumberFormat="1" applyFont="1" applyFill="1" applyBorder="1" applyAlignment="1">
      <alignment horizontal="center" vertical="distributed"/>
    </xf>
    <xf numFmtId="0" fontId="13" fillId="0" borderId="3" xfId="5" applyNumberFormat="1" applyFont="1" applyFill="1" applyBorder="1" applyAlignment="1">
      <alignment horizontal="center" vertical="center" wrapText="1"/>
    </xf>
    <xf numFmtId="0" fontId="13" fillId="0" borderId="9" xfId="5" applyFont="1" applyFill="1" applyBorder="1" applyAlignment="1">
      <alignment horizontal="center" vertical="center" wrapText="1"/>
    </xf>
    <xf numFmtId="0" fontId="12" fillId="0" borderId="18" xfId="5" applyNumberFormat="1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2" fillId="0" borderId="29" xfId="5" applyNumberFormat="1" applyFont="1" applyFill="1" applyBorder="1" applyAlignment="1">
      <alignment horizontal="center" vertical="center" wrapText="1"/>
    </xf>
    <xf numFmtId="0" fontId="12" fillId="0" borderId="13" xfId="5" applyNumberFormat="1" applyFont="1" applyFill="1" applyBorder="1" applyAlignment="1">
      <alignment horizontal="center" vertical="center" wrapText="1"/>
    </xf>
    <xf numFmtId="0" fontId="7" fillId="0" borderId="18" xfId="5" applyNumberFormat="1" applyFont="1" applyFill="1" applyBorder="1" applyAlignment="1">
      <alignment horizontal="center" vertical="center"/>
    </xf>
    <xf numFmtId="0" fontId="7" fillId="0" borderId="28" xfId="5" applyNumberFormat="1" applyFont="1" applyFill="1" applyBorder="1" applyAlignment="1">
      <alignment horizontal="center" vertical="center"/>
    </xf>
    <xf numFmtId="0" fontId="12" fillId="0" borderId="3" xfId="5" applyNumberFormat="1" applyFont="1" applyFill="1" applyBorder="1" applyAlignment="1">
      <alignment horizontal="center" vertical="center" wrapText="1"/>
    </xf>
    <xf numFmtId="0" fontId="12" fillId="0" borderId="9" xfId="5" applyNumberFormat="1" applyFont="1" applyFill="1" applyBorder="1" applyAlignment="1">
      <alignment horizontal="center" vertical="center" wrapText="1"/>
    </xf>
    <xf numFmtId="0" fontId="13" fillId="0" borderId="12" xfId="5" applyNumberFormat="1" applyFont="1" applyFill="1" applyBorder="1" applyAlignment="1">
      <alignment horizontal="center" vertical="center" wrapText="1"/>
    </xf>
    <xf numFmtId="0" fontId="13" fillId="0" borderId="13" xfId="5" applyFont="1" applyFill="1" applyBorder="1" applyAlignment="1">
      <alignment horizontal="center" vertical="center" wrapText="1"/>
    </xf>
    <xf numFmtId="0" fontId="12" fillId="0" borderId="27" xfId="5" applyFont="1" applyFill="1" applyBorder="1" applyAlignment="1">
      <alignment horizontal="center" vertical="center" wrapText="1"/>
    </xf>
    <xf numFmtId="0" fontId="12" fillId="0" borderId="7" xfId="5" applyFont="1" applyFill="1" applyBorder="1" applyAlignment="1">
      <alignment horizontal="center" vertic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2" fillId="0" borderId="3" xfId="5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5" xfId="5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2" fillId="0" borderId="27" xfId="5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12" fillId="0" borderId="3" xfId="5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2" fillId="0" borderId="9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/>
    </xf>
    <xf numFmtId="0" fontId="12" fillId="0" borderId="17" xfId="5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27" xfId="5" applyFont="1" applyFill="1" applyBorder="1" applyAlignment="1">
      <alignment horizontal="center" vertical="center" wrapText="1"/>
    </xf>
    <xf numFmtId="0" fontId="7" fillId="0" borderId="7" xfId="5" applyFont="1" applyFill="1" applyBorder="1" applyAlignment="1">
      <alignment horizontal="center" vertical="center" wrapText="1"/>
    </xf>
    <xf numFmtId="0" fontId="7" fillId="0" borderId="8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" fillId="0" borderId="18" xfId="5" applyFont="1" applyFill="1" applyBorder="1" applyAlignment="1">
      <alignment horizontal="center" vertical="center"/>
    </xf>
    <xf numFmtId="0" fontId="12" fillId="0" borderId="28" xfId="5" applyFont="1" applyFill="1" applyBorder="1" applyAlignment="1">
      <alignment horizontal="center" vertical="center"/>
    </xf>
    <xf numFmtId="0" fontId="12" fillId="0" borderId="9" xfId="5" applyFont="1" applyFill="1" applyBorder="1" applyAlignment="1">
      <alignment horizontal="center" vertical="center"/>
    </xf>
    <xf numFmtId="0" fontId="12" fillId="0" borderId="5" xfId="5" applyFont="1" applyFill="1" applyBorder="1" applyAlignment="1">
      <alignment horizontal="center" vertical="center"/>
    </xf>
    <xf numFmtId="0" fontId="12" fillId="0" borderId="0" xfId="6" applyFont="1" applyBorder="1" applyAlignment="1">
      <alignment horizontal="right" wrapText="1"/>
    </xf>
    <xf numFmtId="0" fontId="7" fillId="0" borderId="27" xfId="6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193" fontId="14" fillId="0" borderId="17" xfId="6" applyNumberFormat="1" applyFont="1" applyFill="1" applyBorder="1" applyAlignment="1">
      <alignment horizontal="center" vertical="center"/>
    </xf>
    <xf numFmtId="0" fontId="12" fillId="0" borderId="17" xfId="6" applyFont="1" applyFill="1" applyBorder="1" applyAlignment="1">
      <alignment horizontal="center" vertical="center"/>
    </xf>
    <xf numFmtId="0" fontId="12" fillId="0" borderId="2" xfId="6" applyFont="1" applyFill="1" applyBorder="1" applyAlignment="1">
      <alignment horizontal="center" vertical="center"/>
    </xf>
    <xf numFmtId="195" fontId="14" fillId="0" borderId="16" xfId="6" applyNumberFormat="1" applyFont="1" applyFill="1" applyBorder="1" applyAlignment="1">
      <alignment horizontal="center" vertical="center"/>
    </xf>
    <xf numFmtId="49" fontId="14" fillId="0" borderId="5" xfId="6" applyNumberFormat="1" applyFont="1" applyBorder="1" applyAlignment="1">
      <alignment horizontal="center" vertical="center"/>
    </xf>
    <xf numFmtId="195" fontId="14" fillId="0" borderId="5" xfId="6" applyNumberFormat="1" applyFont="1" applyFill="1" applyBorder="1" applyAlignment="1">
      <alignment horizontal="center" vertical="center"/>
    </xf>
    <xf numFmtId="194" fontId="14" fillId="0" borderId="17" xfId="6" applyNumberFormat="1" applyFont="1" applyFill="1" applyBorder="1" applyAlignment="1">
      <alignment horizontal="center" vertical="center"/>
    </xf>
    <xf numFmtId="193" fontId="14" fillId="0" borderId="18" xfId="6" applyNumberFormat="1" applyFont="1" applyFill="1" applyBorder="1" applyAlignment="1">
      <alignment horizontal="center" vertical="center"/>
    </xf>
    <xf numFmtId="0" fontId="12" fillId="0" borderId="15" xfId="6" applyFont="1" applyBorder="1" applyAlignment="1">
      <alignment horizontal="center" vertical="center"/>
    </xf>
    <xf numFmtId="194" fontId="14" fillId="0" borderId="2" xfId="6" applyNumberFormat="1" applyFont="1" applyFill="1" applyBorder="1" applyAlignment="1">
      <alignment horizontal="center" vertical="center"/>
    </xf>
    <xf numFmtId="0" fontId="32" fillId="0" borderId="11" xfId="5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2" fillId="0" borderId="11" xfId="5" applyFont="1" applyBorder="1" applyAlignment="1">
      <alignment horizontal="center" vertical="center" wrapText="1"/>
    </xf>
    <xf numFmtId="0" fontId="32" fillId="0" borderId="9" xfId="5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28" fillId="0" borderId="27" xfId="5" applyFont="1" applyBorder="1" applyAlignment="1">
      <alignment horizontal="center" vertical="center" wrapText="1"/>
    </xf>
    <xf numFmtId="0" fontId="28" fillId="0" borderId="7" xfId="5" applyFont="1" applyBorder="1" applyAlignment="1">
      <alignment horizontal="center" vertical="center"/>
    </xf>
    <xf numFmtId="0" fontId="28" fillId="0" borderId="8" xfId="5" applyFont="1" applyBorder="1" applyAlignment="1">
      <alignment horizontal="center" vertical="center"/>
    </xf>
    <xf numFmtId="0" fontId="32" fillId="0" borderId="3" xfId="5" applyFont="1" applyBorder="1" applyAlignment="1">
      <alignment horizontal="center" vertical="top" wrapText="1"/>
    </xf>
    <xf numFmtId="0" fontId="32" fillId="0" borderId="9" xfId="5" applyFont="1" applyBorder="1" applyAlignment="1">
      <alignment horizontal="center" vertical="top"/>
    </xf>
    <xf numFmtId="0" fontId="12" fillId="0" borderId="10" xfId="5" applyFont="1" applyBorder="1" applyAlignment="1">
      <alignment horizontal="right" vertical="top"/>
    </xf>
    <xf numFmtId="0" fontId="32" fillId="0" borderId="29" xfId="5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2" fillId="0" borderId="27" xfId="5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32" fillId="0" borderId="3" xfId="5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8" xfId="0" applyBorder="1" applyAlignment="1">
      <alignment vertical="center"/>
    </xf>
    <xf numFmtId="0" fontId="12" fillId="0" borderId="0" xfId="5" applyFont="1" applyBorder="1" applyAlignment="1">
      <alignment horizontal="right" vertical="top" wrapText="1"/>
    </xf>
    <xf numFmtId="188" fontId="13" fillId="0" borderId="0" xfId="5" applyNumberFormat="1" applyFont="1" applyFill="1" applyBorder="1" applyAlignment="1">
      <alignment horizontal="right" wrapText="1"/>
    </xf>
    <xf numFmtId="0" fontId="12" fillId="0" borderId="20" xfId="5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2" fillId="0" borderId="11" xfId="5" applyNumberFormat="1" applyFont="1" applyFill="1" applyBorder="1" applyAlignment="1">
      <alignment horizontal="center" vertical="center"/>
    </xf>
    <xf numFmtId="0" fontId="7" fillId="0" borderId="9" xfId="5" applyFont="1" applyBorder="1" applyAlignment="1">
      <alignment vertical="center"/>
    </xf>
    <xf numFmtId="0" fontId="12" fillId="0" borderId="29" xfId="5" applyNumberFormat="1" applyFont="1" applyFill="1" applyBorder="1" applyAlignment="1">
      <alignment horizontal="center" vertical="center"/>
    </xf>
    <xf numFmtId="0" fontId="7" fillId="0" borderId="13" xfId="5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32" fillId="0" borderId="27" xfId="5" applyFont="1" applyFill="1" applyBorder="1" applyAlignment="1">
      <alignment horizontal="center" vertical="center"/>
    </xf>
    <xf numFmtId="0" fontId="32" fillId="0" borderId="7" xfId="5" applyFont="1" applyFill="1" applyBorder="1" applyAlignment="1">
      <alignment horizontal="center" vertical="center"/>
    </xf>
    <xf numFmtId="0" fontId="32" fillId="0" borderId="8" xfId="5" applyFont="1" applyFill="1" applyBorder="1" applyAlignment="1">
      <alignment horizontal="center" vertical="center"/>
    </xf>
    <xf numFmtId="0" fontId="35" fillId="0" borderId="0" xfId="5" applyFont="1" applyFill="1" applyAlignment="1">
      <alignment vertical="center"/>
    </xf>
    <xf numFmtId="0" fontId="34" fillId="0" borderId="0" xfId="5" applyFont="1" applyFill="1" applyAlignment="1">
      <alignment horizontal="left" vertical="center"/>
    </xf>
    <xf numFmtId="56" fontId="35" fillId="0" borderId="0" xfId="5" applyNumberFormat="1" applyFont="1" applyFill="1" applyAlignment="1">
      <alignment horizontal="left" vertical="center"/>
    </xf>
    <xf numFmtId="0" fontId="32" fillId="0" borderId="3" xfId="5" applyFont="1" applyFill="1" applyBorder="1" applyAlignment="1">
      <alignment horizontal="center" vertical="top" wrapText="1"/>
    </xf>
    <xf numFmtId="0" fontId="32" fillId="0" borderId="1" xfId="5" applyFont="1" applyFill="1" applyBorder="1" applyAlignment="1">
      <alignment horizontal="center" vertical="top"/>
    </xf>
    <xf numFmtId="0" fontId="32" fillId="0" borderId="11" xfId="5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32" fillId="0" borderId="3" xfId="5" applyFont="1" applyFill="1" applyBorder="1" applyAlignment="1">
      <alignment horizontal="center" vertical="center"/>
    </xf>
    <xf numFmtId="0" fontId="32" fillId="0" borderId="12" xfId="5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</cellXfs>
  <cellStyles count="18">
    <cellStyle name="桁区切り 2" xfId="1"/>
    <cellStyle name="桁区切り 3" xfId="2"/>
    <cellStyle name="標準" xfId="0" builtinId="0"/>
    <cellStyle name="標準 2" xfId="3"/>
    <cellStyle name="標準 3" xfId="4"/>
    <cellStyle name="標準 4" xfId="5"/>
    <cellStyle name="標準 4 2" xfId="14"/>
    <cellStyle name="標準 4 3" xfId="12"/>
    <cellStyle name="標準 5" xfId="6"/>
    <cellStyle name="標準 6" xfId="13"/>
    <cellStyle name="標準 7" xfId="15"/>
    <cellStyle name="標準 8" xfId="16"/>
    <cellStyle name="標準 9" xfId="17"/>
    <cellStyle name="標準_6-1-(4)- ｲ 都市計画道路の整備状況" xfId="7"/>
    <cellStyle name="標準_6-1-(5)- ｲ その他の都市公園等" xfId="8"/>
    <cellStyle name="標準_A006" xfId="9"/>
    <cellStyle name="標準_JB16" xfId="10"/>
    <cellStyle name="標準_平成15年確報集計字種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1:I29"/>
  <sheetViews>
    <sheetView showGridLines="0" tabSelected="1" view="pageBreakPreview" zoomScaleNormal="100" zoomScaleSheetLayoutView="100" workbookViewId="0"/>
  </sheetViews>
  <sheetFormatPr defaultColWidth="9" defaultRowHeight="13.2"/>
  <cols>
    <col min="1" max="16384" width="9" style="5"/>
  </cols>
  <sheetData>
    <row r="21" spans="1:9" ht="13.8" thickBot="1"/>
    <row r="22" spans="1:9" ht="13.8" thickTop="1">
      <c r="A22" s="437" t="s">
        <v>252</v>
      </c>
      <c r="B22" s="437"/>
      <c r="C22" s="437"/>
      <c r="D22" s="437"/>
      <c r="E22" s="437"/>
      <c r="F22" s="437"/>
      <c r="G22" s="437"/>
      <c r="H22" s="437"/>
      <c r="I22" s="437"/>
    </row>
    <row r="23" spans="1:9">
      <c r="A23" s="438"/>
      <c r="B23" s="438"/>
      <c r="C23" s="438"/>
      <c r="D23" s="438"/>
      <c r="E23" s="438"/>
      <c r="F23" s="438"/>
      <c r="G23" s="438"/>
      <c r="H23" s="438"/>
      <c r="I23" s="438"/>
    </row>
    <row r="24" spans="1:9">
      <c r="A24" s="438"/>
      <c r="B24" s="438"/>
      <c r="C24" s="438"/>
      <c r="D24" s="438"/>
      <c r="E24" s="438"/>
      <c r="F24" s="438"/>
      <c r="G24" s="438"/>
      <c r="H24" s="438"/>
      <c r="I24" s="438"/>
    </row>
    <row r="25" spans="1:9">
      <c r="A25" s="438"/>
      <c r="B25" s="438"/>
      <c r="C25" s="438"/>
      <c r="D25" s="438"/>
      <c r="E25" s="438"/>
      <c r="F25" s="438"/>
      <c r="G25" s="438"/>
      <c r="H25" s="438"/>
      <c r="I25" s="438"/>
    </row>
    <row r="26" spans="1:9">
      <c r="A26" s="438"/>
      <c r="B26" s="438"/>
      <c r="C26" s="438"/>
      <c r="D26" s="438"/>
      <c r="E26" s="438"/>
      <c r="F26" s="438"/>
      <c r="G26" s="438"/>
      <c r="H26" s="438"/>
      <c r="I26" s="438"/>
    </row>
    <row r="27" spans="1:9">
      <c r="A27" s="438"/>
      <c r="B27" s="438"/>
      <c r="C27" s="438"/>
      <c r="D27" s="438"/>
      <c r="E27" s="438"/>
      <c r="F27" s="438"/>
      <c r="G27" s="438"/>
      <c r="H27" s="438"/>
      <c r="I27" s="438"/>
    </row>
    <row r="28" spans="1:9" ht="13.8" thickBot="1">
      <c r="A28" s="439"/>
      <c r="B28" s="439"/>
      <c r="C28" s="439"/>
      <c r="D28" s="439"/>
      <c r="E28" s="439"/>
      <c r="F28" s="439"/>
      <c r="G28" s="439"/>
      <c r="H28" s="439"/>
      <c r="I28" s="439"/>
    </row>
    <row r="29" spans="1:9" ht="13.8" thickTop="1"/>
  </sheetData>
  <mergeCells count="1">
    <mergeCell ref="A22:I28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33"/>
  <sheetViews>
    <sheetView showGridLines="0" view="pageBreakPreview" topLeftCell="A3" zoomScaleNormal="100" zoomScaleSheetLayoutView="100" workbookViewId="0">
      <selection activeCell="A3" sqref="A3"/>
    </sheetView>
  </sheetViews>
  <sheetFormatPr defaultColWidth="9" defaultRowHeight="10.8"/>
  <cols>
    <col min="1" max="1" width="16.77734375" style="42" customWidth="1"/>
    <col min="2" max="5" width="9.33203125" style="42" customWidth="1"/>
    <col min="6" max="6" width="9.5546875" style="42" customWidth="1"/>
    <col min="7" max="8" width="9.33203125" style="42" customWidth="1"/>
    <col min="9" max="9" width="9.5546875" style="42" customWidth="1"/>
    <col min="10" max="11" width="9.33203125" style="42" customWidth="1"/>
    <col min="12" max="16384" width="9" style="42"/>
  </cols>
  <sheetData>
    <row r="1" spans="1:11" s="44" customFormat="1" ht="12" hidden="1">
      <c r="B1" s="44">
        <v>1</v>
      </c>
      <c r="C1" s="44">
        <v>2</v>
      </c>
      <c r="D1" s="44">
        <v>3</v>
      </c>
      <c r="F1" s="44">
        <v>4</v>
      </c>
      <c r="G1" s="44">
        <v>5</v>
      </c>
      <c r="I1" s="44">
        <v>6</v>
      </c>
      <c r="J1" s="44">
        <v>7</v>
      </c>
      <c r="K1" s="44">
        <v>8</v>
      </c>
    </row>
    <row r="2" spans="1:11" s="43" customFormat="1" ht="11.25" hidden="1" customHeight="1">
      <c r="A2" s="50"/>
      <c r="B2" s="46">
        <v>1</v>
      </c>
      <c r="C2" s="46">
        <v>2</v>
      </c>
      <c r="D2" s="46">
        <v>3</v>
      </c>
      <c r="E2" s="46"/>
      <c r="F2" s="46">
        <v>4</v>
      </c>
      <c r="G2" s="46">
        <v>5</v>
      </c>
      <c r="H2" s="46"/>
      <c r="I2" s="46">
        <v>6</v>
      </c>
      <c r="J2" s="46">
        <v>7</v>
      </c>
      <c r="K2" s="46">
        <v>8</v>
      </c>
    </row>
    <row r="3" spans="1:11" s="14" customFormat="1" ht="26.25" customHeight="1">
      <c r="A3" s="114" t="s">
        <v>254</v>
      </c>
    </row>
    <row r="4" spans="1:11" s="14" customFormat="1" ht="18" customHeight="1">
      <c r="A4" s="187" t="s">
        <v>346</v>
      </c>
      <c r="B4" s="29"/>
      <c r="C4" s="29"/>
      <c r="D4" s="29"/>
      <c r="E4" s="29"/>
      <c r="F4" s="29"/>
      <c r="G4" s="29"/>
      <c r="H4" s="29"/>
      <c r="K4" s="11"/>
    </row>
    <row r="5" spans="1:11" s="43" customFormat="1" ht="20.100000000000001" customHeight="1" thickBot="1">
      <c r="A5" s="44"/>
      <c r="B5" s="44"/>
      <c r="C5" s="44"/>
      <c r="D5" s="44"/>
      <c r="E5" s="44"/>
      <c r="F5" s="44"/>
      <c r="G5" s="44"/>
      <c r="H5" s="44"/>
      <c r="I5" s="44"/>
      <c r="J5" s="44"/>
      <c r="K5" s="334" t="s">
        <v>217</v>
      </c>
    </row>
    <row r="6" spans="1:11" s="43" customFormat="1" ht="18.75" customHeight="1" thickTop="1">
      <c r="A6" s="514" t="s">
        <v>407</v>
      </c>
      <c r="B6" s="512" t="s">
        <v>219</v>
      </c>
      <c r="C6" s="512" t="s">
        <v>180</v>
      </c>
      <c r="D6" s="513"/>
      <c r="E6" s="522" t="s">
        <v>220</v>
      </c>
      <c r="F6" s="523"/>
      <c r="G6" s="523"/>
      <c r="H6" s="523"/>
      <c r="I6" s="523"/>
      <c r="J6" s="523"/>
      <c r="K6" s="523"/>
    </row>
    <row r="7" spans="1:11" s="43" customFormat="1" ht="18.75" customHeight="1">
      <c r="A7" s="515"/>
      <c r="B7" s="517"/>
      <c r="C7" s="497" t="s">
        <v>179</v>
      </c>
      <c r="D7" s="500" t="s">
        <v>178</v>
      </c>
      <c r="E7" s="502" t="s">
        <v>512</v>
      </c>
      <c r="F7" s="511"/>
      <c r="G7" s="525"/>
      <c r="H7" s="502" t="s">
        <v>513</v>
      </c>
      <c r="I7" s="511"/>
      <c r="J7" s="511"/>
      <c r="K7" s="511"/>
    </row>
    <row r="8" spans="1:11" s="43" customFormat="1" ht="12" customHeight="1">
      <c r="A8" s="515"/>
      <c r="B8" s="518"/>
      <c r="C8" s="524"/>
      <c r="D8" s="509"/>
      <c r="E8" s="519" t="s">
        <v>514</v>
      </c>
      <c r="F8" s="519" t="s">
        <v>375</v>
      </c>
      <c r="G8" s="520" t="s">
        <v>177</v>
      </c>
      <c r="H8" s="500" t="s">
        <v>514</v>
      </c>
      <c r="I8" s="500" t="s">
        <v>207</v>
      </c>
      <c r="J8" s="520" t="s">
        <v>176</v>
      </c>
      <c r="K8" s="502" t="s">
        <v>175</v>
      </c>
    </row>
    <row r="9" spans="1:11" s="43" customFormat="1" ht="12" customHeight="1">
      <c r="A9" s="515"/>
      <c r="B9" s="518"/>
      <c r="C9" s="524"/>
      <c r="D9" s="509"/>
      <c r="E9" s="518"/>
      <c r="F9" s="518"/>
      <c r="G9" s="518"/>
      <c r="H9" s="509"/>
      <c r="I9" s="509"/>
      <c r="J9" s="518"/>
      <c r="K9" s="521"/>
    </row>
    <row r="10" spans="1:11" s="43" customFormat="1" ht="12" customHeight="1">
      <c r="A10" s="516"/>
      <c r="B10" s="518"/>
      <c r="C10" s="517"/>
      <c r="D10" s="510"/>
      <c r="E10" s="518"/>
      <c r="F10" s="518"/>
      <c r="G10" s="518"/>
      <c r="H10" s="510"/>
      <c r="I10" s="510"/>
      <c r="J10" s="518"/>
      <c r="K10" s="521"/>
    </row>
    <row r="11" spans="1:11" ht="18.75" customHeight="1">
      <c r="A11" s="275" t="s">
        <v>408</v>
      </c>
      <c r="B11" s="132"/>
      <c r="C11" s="132"/>
      <c r="D11" s="132"/>
      <c r="E11" s="132"/>
      <c r="F11" s="132"/>
      <c r="G11" s="132"/>
      <c r="H11" s="132"/>
      <c r="I11" s="132"/>
      <c r="J11" s="132"/>
      <c r="K11" s="279"/>
    </row>
    <row r="12" spans="1:11" ht="24" customHeight="1">
      <c r="A12" s="276" t="s">
        <v>500</v>
      </c>
      <c r="B12" s="133">
        <v>20800</v>
      </c>
      <c r="C12" s="133">
        <v>20350</v>
      </c>
      <c r="D12" s="133">
        <v>450</v>
      </c>
      <c r="E12" s="133">
        <f>SUM(F12:G12)</f>
        <v>16280</v>
      </c>
      <c r="F12" s="133">
        <v>8590</v>
      </c>
      <c r="G12" s="133">
        <v>7690</v>
      </c>
      <c r="H12" s="133">
        <f>SUM(I12:K12)</f>
        <v>4520</v>
      </c>
      <c r="I12" s="133">
        <v>3320</v>
      </c>
      <c r="J12" s="133">
        <v>800</v>
      </c>
      <c r="K12" s="173">
        <v>400</v>
      </c>
    </row>
    <row r="13" spans="1:11" ht="24" customHeight="1">
      <c r="A13" s="277" t="s">
        <v>409</v>
      </c>
      <c r="B13" s="133">
        <v>3130</v>
      </c>
      <c r="C13" s="133">
        <v>3060</v>
      </c>
      <c r="D13" s="133">
        <v>80</v>
      </c>
      <c r="E13" s="133">
        <f t="shared" ref="E13:E19" si="0">SUM(F13:G13)</f>
        <v>2890</v>
      </c>
      <c r="F13" s="133">
        <v>2270</v>
      </c>
      <c r="G13" s="133">
        <v>620</v>
      </c>
      <c r="H13" s="133">
        <f t="shared" ref="H13:H19" si="1">SUM(I13:K13)</f>
        <v>240</v>
      </c>
      <c r="I13" s="134">
        <v>80</v>
      </c>
      <c r="J13" s="133" t="s">
        <v>0</v>
      </c>
      <c r="K13" s="280">
        <v>160</v>
      </c>
    </row>
    <row r="14" spans="1:11" ht="24" customHeight="1">
      <c r="A14" s="277" t="s">
        <v>501</v>
      </c>
      <c r="B14" s="133">
        <v>4630</v>
      </c>
      <c r="C14" s="133">
        <v>4490</v>
      </c>
      <c r="D14" s="133">
        <v>140</v>
      </c>
      <c r="E14" s="133">
        <f t="shared" si="0"/>
        <v>3470</v>
      </c>
      <c r="F14" s="133">
        <v>2360</v>
      </c>
      <c r="G14" s="133">
        <v>1110</v>
      </c>
      <c r="H14" s="133">
        <f t="shared" si="1"/>
        <v>1160</v>
      </c>
      <c r="I14" s="133">
        <v>920</v>
      </c>
      <c r="J14" s="133">
        <v>80</v>
      </c>
      <c r="K14" s="173">
        <v>160</v>
      </c>
    </row>
    <row r="15" spans="1:11" ht="24" customHeight="1">
      <c r="A15" s="277" t="s">
        <v>414</v>
      </c>
      <c r="B15" s="133">
        <v>3100</v>
      </c>
      <c r="C15" s="133">
        <v>3000</v>
      </c>
      <c r="D15" s="133">
        <v>90</v>
      </c>
      <c r="E15" s="133">
        <f t="shared" si="0"/>
        <v>2830</v>
      </c>
      <c r="F15" s="133">
        <v>1630</v>
      </c>
      <c r="G15" s="133">
        <v>1200</v>
      </c>
      <c r="H15" s="133">
        <f t="shared" si="1"/>
        <v>270</v>
      </c>
      <c r="I15" s="133">
        <v>150</v>
      </c>
      <c r="J15" s="133">
        <v>80</v>
      </c>
      <c r="K15" s="173">
        <v>40</v>
      </c>
    </row>
    <row r="16" spans="1:11" ht="24" customHeight="1">
      <c r="A16" s="277" t="s">
        <v>411</v>
      </c>
      <c r="B16" s="133">
        <v>2980</v>
      </c>
      <c r="C16" s="133">
        <v>2910</v>
      </c>
      <c r="D16" s="133">
        <v>70</v>
      </c>
      <c r="E16" s="133">
        <f t="shared" si="0"/>
        <v>2390</v>
      </c>
      <c r="F16" s="133">
        <v>850</v>
      </c>
      <c r="G16" s="133">
        <v>1540</v>
      </c>
      <c r="H16" s="133">
        <f t="shared" si="1"/>
        <v>590</v>
      </c>
      <c r="I16" s="133">
        <v>470</v>
      </c>
      <c r="J16" s="133">
        <v>120</v>
      </c>
      <c r="K16" s="280" t="s">
        <v>0</v>
      </c>
    </row>
    <row r="17" spans="1:11" ht="24" customHeight="1">
      <c r="A17" s="277" t="s">
        <v>410</v>
      </c>
      <c r="B17" s="133">
        <v>4300</v>
      </c>
      <c r="C17" s="133">
        <v>4250</v>
      </c>
      <c r="D17" s="133">
        <v>60</v>
      </c>
      <c r="E17" s="133">
        <f t="shared" si="0"/>
        <v>2640</v>
      </c>
      <c r="F17" s="133">
        <v>930</v>
      </c>
      <c r="G17" s="133">
        <v>1710</v>
      </c>
      <c r="H17" s="133">
        <f t="shared" si="1"/>
        <v>1660</v>
      </c>
      <c r="I17" s="133">
        <v>1300</v>
      </c>
      <c r="J17" s="133">
        <v>340</v>
      </c>
      <c r="K17" s="173">
        <v>20</v>
      </c>
    </row>
    <row r="18" spans="1:11" ht="24" customHeight="1">
      <c r="A18" s="277" t="s">
        <v>412</v>
      </c>
      <c r="B18" s="133">
        <v>1760</v>
      </c>
      <c r="C18" s="133">
        <v>1740</v>
      </c>
      <c r="D18" s="133">
        <v>20</v>
      </c>
      <c r="E18" s="133">
        <f t="shared" si="0"/>
        <v>1300</v>
      </c>
      <c r="F18" s="133">
        <v>290</v>
      </c>
      <c r="G18" s="133">
        <v>1010</v>
      </c>
      <c r="H18" s="133">
        <f t="shared" si="1"/>
        <v>450</v>
      </c>
      <c r="I18" s="133">
        <v>270</v>
      </c>
      <c r="J18" s="133">
        <v>170</v>
      </c>
      <c r="K18" s="280">
        <v>10</v>
      </c>
    </row>
    <row r="19" spans="1:11" ht="24" customHeight="1">
      <c r="A19" s="278" t="s">
        <v>413</v>
      </c>
      <c r="B19" s="136">
        <v>370</v>
      </c>
      <c r="C19" s="136">
        <v>370</v>
      </c>
      <c r="D19" s="136" t="s">
        <v>0</v>
      </c>
      <c r="E19" s="136">
        <f t="shared" si="0"/>
        <v>320</v>
      </c>
      <c r="F19" s="136">
        <v>60</v>
      </c>
      <c r="G19" s="136">
        <v>260</v>
      </c>
      <c r="H19" s="136">
        <f t="shared" si="1"/>
        <v>50</v>
      </c>
      <c r="I19" s="136">
        <v>50</v>
      </c>
      <c r="J19" s="136" t="s">
        <v>0</v>
      </c>
      <c r="K19" s="365" t="s">
        <v>0</v>
      </c>
    </row>
    <row r="20" spans="1:11" s="43" customFormat="1" ht="20.25" customHeight="1">
      <c r="A20" s="402" t="s">
        <v>502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73"/>
    </row>
    <row r="21" spans="1:11" s="43" customFormat="1" ht="21.75" customHeight="1">
      <c r="A21" s="276" t="s">
        <v>288</v>
      </c>
      <c r="B21" s="133">
        <v>20440</v>
      </c>
      <c r="C21" s="133">
        <v>19970</v>
      </c>
      <c r="D21" s="133">
        <v>470</v>
      </c>
      <c r="E21" s="133">
        <v>15950</v>
      </c>
      <c r="F21" s="133" t="s">
        <v>516</v>
      </c>
      <c r="G21" s="133" t="s">
        <v>517</v>
      </c>
      <c r="H21" s="133">
        <f>SUM(I21:K21)</f>
        <v>4480</v>
      </c>
      <c r="I21" s="133">
        <v>2970</v>
      </c>
      <c r="J21" s="133">
        <v>1080</v>
      </c>
      <c r="K21" s="173">
        <v>430</v>
      </c>
    </row>
    <row r="22" spans="1:11" s="43" customFormat="1" ht="21.75" customHeight="1">
      <c r="A22" s="277" t="s">
        <v>409</v>
      </c>
      <c r="B22" s="133">
        <v>2180</v>
      </c>
      <c r="C22" s="133">
        <v>2080</v>
      </c>
      <c r="D22" s="133">
        <v>100</v>
      </c>
      <c r="E22" s="133">
        <v>1910</v>
      </c>
      <c r="F22" s="133" t="s">
        <v>516</v>
      </c>
      <c r="G22" s="133" t="s">
        <v>517</v>
      </c>
      <c r="H22" s="133">
        <f t="shared" ref="H22:H27" si="2">SUM(I22:K22)</f>
        <v>270</v>
      </c>
      <c r="I22" s="134">
        <v>10</v>
      </c>
      <c r="J22" s="133" t="s">
        <v>0</v>
      </c>
      <c r="K22" s="280">
        <v>260</v>
      </c>
    </row>
    <row r="23" spans="1:11" s="43" customFormat="1" ht="21.75" customHeight="1">
      <c r="A23" s="277" t="s">
        <v>501</v>
      </c>
      <c r="B23" s="133">
        <v>4670</v>
      </c>
      <c r="C23" s="133">
        <v>4620</v>
      </c>
      <c r="D23" s="133">
        <v>60</v>
      </c>
      <c r="E23" s="133">
        <v>3730</v>
      </c>
      <c r="F23" s="133" t="s">
        <v>516</v>
      </c>
      <c r="G23" s="133" t="s">
        <v>517</v>
      </c>
      <c r="H23" s="133">
        <f t="shared" si="2"/>
        <v>940</v>
      </c>
      <c r="I23" s="133">
        <v>720</v>
      </c>
      <c r="J23" s="133">
        <v>90</v>
      </c>
      <c r="K23" s="173">
        <v>130</v>
      </c>
    </row>
    <row r="24" spans="1:11" s="43" customFormat="1" ht="21.75" customHeight="1">
      <c r="A24" s="277" t="s">
        <v>414</v>
      </c>
      <c r="B24" s="133">
        <v>2980</v>
      </c>
      <c r="C24" s="133">
        <v>2880</v>
      </c>
      <c r="D24" s="133">
        <v>100</v>
      </c>
      <c r="E24" s="133">
        <v>2300</v>
      </c>
      <c r="F24" s="133" t="s">
        <v>516</v>
      </c>
      <c r="G24" s="133" t="s">
        <v>517</v>
      </c>
      <c r="H24" s="133">
        <f t="shared" si="2"/>
        <v>690</v>
      </c>
      <c r="I24" s="133">
        <v>410</v>
      </c>
      <c r="J24" s="133">
        <v>280</v>
      </c>
      <c r="K24" s="173" t="s">
        <v>0</v>
      </c>
    </row>
    <row r="25" spans="1:11" s="43" customFormat="1" ht="21.75" customHeight="1">
      <c r="A25" s="277" t="s">
        <v>411</v>
      </c>
      <c r="B25" s="133">
        <v>3030</v>
      </c>
      <c r="C25" s="133">
        <v>2930</v>
      </c>
      <c r="D25" s="133">
        <v>100</v>
      </c>
      <c r="E25" s="133">
        <v>2100</v>
      </c>
      <c r="F25" s="133" t="s">
        <v>516</v>
      </c>
      <c r="G25" s="133" t="s">
        <v>517</v>
      </c>
      <c r="H25" s="133">
        <f t="shared" si="2"/>
        <v>930</v>
      </c>
      <c r="I25" s="133">
        <v>620</v>
      </c>
      <c r="J25" s="133">
        <v>310</v>
      </c>
      <c r="K25" s="280" t="s">
        <v>0</v>
      </c>
    </row>
    <row r="26" spans="1:11" s="43" customFormat="1" ht="21.75" customHeight="1">
      <c r="A26" s="277" t="s">
        <v>410</v>
      </c>
      <c r="B26" s="133">
        <v>3380</v>
      </c>
      <c r="C26" s="133">
        <v>3290</v>
      </c>
      <c r="D26" s="133">
        <v>80</v>
      </c>
      <c r="E26" s="133">
        <v>2410</v>
      </c>
      <c r="F26" s="133" t="s">
        <v>516</v>
      </c>
      <c r="G26" s="133" t="s">
        <v>517</v>
      </c>
      <c r="H26" s="133">
        <f t="shared" si="2"/>
        <v>960</v>
      </c>
      <c r="I26" s="133">
        <v>740</v>
      </c>
      <c r="J26" s="133">
        <v>210</v>
      </c>
      <c r="K26" s="173">
        <v>10</v>
      </c>
    </row>
    <row r="27" spans="1:11" s="43" customFormat="1" ht="21.75" customHeight="1">
      <c r="A27" s="277" t="s">
        <v>510</v>
      </c>
      <c r="B27" s="133">
        <v>3140</v>
      </c>
      <c r="C27" s="133">
        <v>3130</v>
      </c>
      <c r="D27" s="133">
        <v>10</v>
      </c>
      <c r="E27" s="133">
        <v>2630</v>
      </c>
      <c r="F27" s="133" t="s">
        <v>516</v>
      </c>
      <c r="G27" s="133" t="s">
        <v>517</v>
      </c>
      <c r="H27" s="133">
        <f t="shared" si="2"/>
        <v>500</v>
      </c>
      <c r="I27" s="133">
        <v>310</v>
      </c>
      <c r="J27" s="133">
        <v>160</v>
      </c>
      <c r="K27" s="280">
        <v>30</v>
      </c>
    </row>
    <row r="28" spans="1:11" s="43" customFormat="1" ht="21.75" customHeight="1">
      <c r="A28" s="278" t="s">
        <v>511</v>
      </c>
      <c r="B28" s="136">
        <v>410</v>
      </c>
      <c r="C28" s="136">
        <v>410</v>
      </c>
      <c r="D28" s="136" t="s">
        <v>0</v>
      </c>
      <c r="E28" s="136">
        <v>410</v>
      </c>
      <c r="F28" s="136" t="s">
        <v>516</v>
      </c>
      <c r="G28" s="136" t="s">
        <v>517</v>
      </c>
      <c r="H28" s="136" t="s">
        <v>515</v>
      </c>
      <c r="I28" s="136" t="s">
        <v>0</v>
      </c>
      <c r="J28" s="136" t="s">
        <v>0</v>
      </c>
      <c r="K28" s="365" t="s">
        <v>0</v>
      </c>
    </row>
    <row r="29" spans="1:11" ht="13.5" customHeight="1">
      <c r="A29" s="42" t="s">
        <v>497</v>
      </c>
      <c r="J29" s="403"/>
      <c r="K29" s="404" t="s">
        <v>283</v>
      </c>
    </row>
    <row r="30" spans="1:11" ht="12.75" customHeight="1">
      <c r="A30" s="42" t="s">
        <v>498</v>
      </c>
    </row>
    <row r="31" spans="1:11" ht="6" customHeight="1"/>
    <row r="32" spans="1:11" ht="12" customHeight="1"/>
    <row r="33" ht="12" customHeight="1"/>
  </sheetData>
  <mergeCells count="15">
    <mergeCell ref="H8:H10"/>
    <mergeCell ref="H7:K7"/>
    <mergeCell ref="C6:D6"/>
    <mergeCell ref="A6:A10"/>
    <mergeCell ref="I8:I10"/>
    <mergeCell ref="B6:B10"/>
    <mergeCell ref="F8:F10"/>
    <mergeCell ref="G8:G10"/>
    <mergeCell ref="J8:J10"/>
    <mergeCell ref="K8:K10"/>
    <mergeCell ref="E6:K6"/>
    <mergeCell ref="E8:E10"/>
    <mergeCell ref="C7:C10"/>
    <mergeCell ref="D7:D10"/>
    <mergeCell ref="E7:G7"/>
  </mergeCells>
  <phoneticPr fontId="5"/>
  <printOptions horizontalCentered="1"/>
  <pageMargins left="0" right="0" top="0.23622047244094491" bottom="0" header="0.15748031496062992" footer="0.23622047244094491"/>
  <pageSetup paperSize="9" scale="94" orientation="landscape" verticalDpi="0" r:id="rId1"/>
  <headerFooter alignWithMargins="0">
    <oddFooter>&amp;C&amp;"ＭＳ 明朝,標準"４－⑨</oddFooter>
  </headerFooter>
  <rowBreaks count="1" manualBreakCount="1">
    <brk id="33" max="16383" man="1"/>
  </rowBreaks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44"/>
  <sheetViews>
    <sheetView showGridLines="0" view="pageBreakPreview" topLeftCell="A3" zoomScaleNormal="100" zoomScaleSheetLayoutView="100" workbookViewId="0">
      <selection activeCell="A3" sqref="A3"/>
    </sheetView>
  </sheetViews>
  <sheetFormatPr defaultColWidth="9" defaultRowHeight="10.8"/>
  <cols>
    <col min="1" max="1" width="21.33203125" style="51" customWidth="1"/>
    <col min="2" max="2" width="9.33203125" style="51" customWidth="1"/>
    <col min="3" max="4" width="8.77734375" style="51" customWidth="1"/>
    <col min="5" max="5" width="9.33203125" style="51" customWidth="1"/>
    <col min="6" max="7" width="8.6640625" style="51" customWidth="1"/>
    <col min="8" max="8" width="8.88671875" style="51" customWidth="1"/>
    <col min="9" max="10" width="8.6640625" style="51" customWidth="1"/>
    <col min="11" max="11" width="9" style="51" customWidth="1"/>
    <col min="12" max="14" width="8.6640625" style="51" customWidth="1"/>
    <col min="15" max="15" width="8.109375" style="67" customWidth="1"/>
    <col min="16" max="16384" width="9" style="51"/>
  </cols>
  <sheetData>
    <row r="1" spans="1:15" s="64" customFormat="1" hidden="1">
      <c r="B1" s="65">
        <v>1</v>
      </c>
      <c r="C1" s="54">
        <v>2</v>
      </c>
      <c r="D1" s="54">
        <v>3</v>
      </c>
      <c r="E1" s="54">
        <v>4</v>
      </c>
      <c r="F1" s="54">
        <v>5</v>
      </c>
      <c r="G1" s="53">
        <v>6</v>
      </c>
      <c r="H1" s="53">
        <v>7</v>
      </c>
      <c r="I1" s="53">
        <v>8</v>
      </c>
      <c r="J1" s="53">
        <v>9</v>
      </c>
      <c r="K1" s="53">
        <v>10</v>
      </c>
      <c r="L1" s="53">
        <v>11</v>
      </c>
      <c r="M1" s="53"/>
      <c r="N1" s="53">
        <v>12</v>
      </c>
      <c r="O1" s="109"/>
    </row>
    <row r="2" spans="1:15" s="52" customFormat="1" ht="14.7" hidden="1" customHeight="1">
      <c r="A2" s="51"/>
      <c r="B2" s="63">
        <v>1</v>
      </c>
      <c r="C2" s="62">
        <v>2</v>
      </c>
      <c r="D2" s="62">
        <v>3</v>
      </c>
      <c r="E2" s="62">
        <v>4</v>
      </c>
      <c r="F2" s="62">
        <v>5</v>
      </c>
      <c r="G2" s="61">
        <v>6</v>
      </c>
      <c r="H2" s="61">
        <v>7</v>
      </c>
      <c r="I2" s="61">
        <v>8</v>
      </c>
      <c r="J2" s="61">
        <v>9</v>
      </c>
      <c r="K2" s="61">
        <v>10</v>
      </c>
      <c r="L2" s="61">
        <v>11</v>
      </c>
      <c r="M2" s="61"/>
      <c r="N2" s="61">
        <v>12</v>
      </c>
      <c r="O2" s="66"/>
    </row>
    <row r="3" spans="1:15" s="14" customFormat="1" ht="26.25" customHeight="1">
      <c r="A3" s="114" t="s">
        <v>254</v>
      </c>
    </row>
    <row r="4" spans="1:15" s="14" customFormat="1" ht="21.75" customHeight="1">
      <c r="A4" s="184" t="s">
        <v>350</v>
      </c>
      <c r="B4" s="32"/>
      <c r="C4" s="32"/>
      <c r="D4" s="32"/>
      <c r="E4" s="32"/>
      <c r="F4" s="32"/>
      <c r="G4" s="28"/>
      <c r="H4" s="28"/>
      <c r="N4" s="11"/>
      <c r="O4" s="11"/>
    </row>
    <row r="5" spans="1:15" s="55" customFormat="1" ht="20.100000000000001" customHeight="1" thickBot="1">
      <c r="A5" s="60"/>
      <c r="B5" s="59"/>
      <c r="C5" s="58"/>
      <c r="D5" s="58"/>
      <c r="E5" s="58"/>
      <c r="F5" s="58"/>
      <c r="G5" s="57"/>
      <c r="H5" s="56"/>
      <c r="I5" s="56"/>
      <c r="J5" s="56"/>
      <c r="K5" s="56"/>
      <c r="L5" s="56"/>
      <c r="M5" s="56"/>
      <c r="N5" s="56"/>
      <c r="O5" s="400"/>
    </row>
    <row r="6" spans="1:15" s="52" customFormat="1" ht="12" customHeight="1" thickTop="1">
      <c r="A6" s="527" t="s">
        <v>231</v>
      </c>
      <c r="B6" s="533" t="s">
        <v>219</v>
      </c>
      <c r="C6" s="536" t="s">
        <v>208</v>
      </c>
      <c r="D6" s="531"/>
      <c r="E6" s="531"/>
      <c r="F6" s="536" t="s">
        <v>181</v>
      </c>
      <c r="G6" s="513"/>
      <c r="H6" s="513"/>
      <c r="I6" s="530" t="s">
        <v>209</v>
      </c>
      <c r="J6" s="531"/>
      <c r="K6" s="531"/>
      <c r="L6" s="531"/>
      <c r="M6" s="531"/>
      <c r="N6" s="531"/>
      <c r="O6" s="537" t="s">
        <v>213</v>
      </c>
    </row>
    <row r="7" spans="1:15" s="52" customFormat="1" ht="12" customHeight="1">
      <c r="A7" s="528"/>
      <c r="B7" s="534"/>
      <c r="C7" s="532"/>
      <c r="D7" s="532"/>
      <c r="E7" s="532"/>
      <c r="F7" s="539"/>
      <c r="G7" s="518"/>
      <c r="H7" s="518"/>
      <c r="I7" s="532"/>
      <c r="J7" s="532"/>
      <c r="K7" s="532"/>
      <c r="L7" s="532"/>
      <c r="M7" s="532"/>
      <c r="N7" s="532"/>
      <c r="O7" s="538"/>
    </row>
    <row r="8" spans="1:15" s="52" customFormat="1" ht="16.5" customHeight="1">
      <c r="A8" s="529"/>
      <c r="B8" s="535"/>
      <c r="C8" s="110" t="s">
        <v>219</v>
      </c>
      <c r="D8" s="110" t="s">
        <v>221</v>
      </c>
      <c r="E8" s="110" t="s">
        <v>222</v>
      </c>
      <c r="F8" s="110" t="s">
        <v>219</v>
      </c>
      <c r="G8" s="110" t="s">
        <v>221</v>
      </c>
      <c r="H8" s="110" t="s">
        <v>222</v>
      </c>
      <c r="I8" s="110" t="s">
        <v>219</v>
      </c>
      <c r="J8" s="110" t="s">
        <v>221</v>
      </c>
      <c r="K8" s="110">
        <v>2</v>
      </c>
      <c r="L8" s="111" t="s">
        <v>376</v>
      </c>
      <c r="M8" s="111" t="s">
        <v>415</v>
      </c>
      <c r="N8" s="111" t="s">
        <v>416</v>
      </c>
      <c r="O8" s="538"/>
    </row>
    <row r="9" spans="1:15" s="52" customFormat="1" ht="15.75" customHeight="1">
      <c r="A9" s="162" t="s">
        <v>172</v>
      </c>
      <c r="B9" s="232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4"/>
    </row>
    <row r="10" spans="1:15" s="52" customFormat="1" ht="15.75" customHeight="1">
      <c r="A10" s="163" t="s">
        <v>352</v>
      </c>
      <c r="B10" s="235">
        <v>19250</v>
      </c>
      <c r="C10" s="236">
        <v>15000</v>
      </c>
      <c r="D10" s="236">
        <v>7240</v>
      </c>
      <c r="E10" s="236">
        <v>7760</v>
      </c>
      <c r="F10" s="236">
        <v>1380</v>
      </c>
      <c r="G10" s="236">
        <v>1080</v>
      </c>
      <c r="H10" s="236">
        <v>300</v>
      </c>
      <c r="I10" s="236">
        <v>2810</v>
      </c>
      <c r="J10" s="236" t="s">
        <v>0</v>
      </c>
      <c r="K10" s="236">
        <v>1230</v>
      </c>
      <c r="L10" s="236">
        <v>1580</v>
      </c>
      <c r="M10" s="236" t="s">
        <v>0</v>
      </c>
      <c r="N10" s="236" t="s">
        <v>0</v>
      </c>
      <c r="O10" s="237">
        <v>60</v>
      </c>
    </row>
    <row r="11" spans="1:15" s="52" customFormat="1" ht="15.75" customHeight="1">
      <c r="A11" s="163" t="s">
        <v>382</v>
      </c>
      <c r="B11" s="235">
        <v>12810</v>
      </c>
      <c r="C11" s="236">
        <v>11320</v>
      </c>
      <c r="D11" s="236">
        <v>6310</v>
      </c>
      <c r="E11" s="236">
        <v>5000</v>
      </c>
      <c r="F11" s="236">
        <v>1110</v>
      </c>
      <c r="G11" s="236">
        <v>910</v>
      </c>
      <c r="H11" s="236">
        <v>200</v>
      </c>
      <c r="I11" s="236">
        <v>360</v>
      </c>
      <c r="J11" s="236" t="s">
        <v>0</v>
      </c>
      <c r="K11" s="236">
        <v>340</v>
      </c>
      <c r="L11" s="236">
        <v>20</v>
      </c>
      <c r="M11" s="236" t="s">
        <v>0</v>
      </c>
      <c r="N11" s="236" t="s">
        <v>0</v>
      </c>
      <c r="O11" s="237">
        <v>20</v>
      </c>
    </row>
    <row r="12" spans="1:15" s="52" customFormat="1" ht="15.75" customHeight="1">
      <c r="A12" s="163" t="s">
        <v>210</v>
      </c>
      <c r="B12" s="235">
        <v>3780</v>
      </c>
      <c r="C12" s="236">
        <v>3270</v>
      </c>
      <c r="D12" s="236">
        <v>890</v>
      </c>
      <c r="E12" s="236">
        <v>2380</v>
      </c>
      <c r="F12" s="236">
        <v>250</v>
      </c>
      <c r="G12" s="236">
        <v>160</v>
      </c>
      <c r="H12" s="236">
        <v>100</v>
      </c>
      <c r="I12" s="236">
        <v>240</v>
      </c>
      <c r="J12" s="236" t="s">
        <v>0</v>
      </c>
      <c r="K12" s="236">
        <v>240</v>
      </c>
      <c r="L12" s="236" t="s">
        <v>0</v>
      </c>
      <c r="M12" s="236" t="s">
        <v>0</v>
      </c>
      <c r="N12" s="236" t="s">
        <v>0</v>
      </c>
      <c r="O12" s="237">
        <v>20</v>
      </c>
    </row>
    <row r="13" spans="1:15" s="52" customFormat="1" ht="15.75" customHeight="1">
      <c r="A13" s="163" t="s">
        <v>211</v>
      </c>
      <c r="B13" s="235">
        <v>2320</v>
      </c>
      <c r="C13" s="236">
        <v>290</v>
      </c>
      <c r="D13" s="236">
        <v>30</v>
      </c>
      <c r="E13" s="236">
        <v>260</v>
      </c>
      <c r="F13" s="236" t="s">
        <v>0</v>
      </c>
      <c r="G13" s="236" t="s">
        <v>0</v>
      </c>
      <c r="H13" s="236" t="s">
        <v>0</v>
      </c>
      <c r="I13" s="236">
        <v>2010</v>
      </c>
      <c r="J13" s="236" t="s">
        <v>0</v>
      </c>
      <c r="K13" s="236">
        <v>450</v>
      </c>
      <c r="L13" s="236">
        <v>1570</v>
      </c>
      <c r="M13" s="236" t="s">
        <v>0</v>
      </c>
      <c r="N13" s="236" t="s">
        <v>0</v>
      </c>
      <c r="O13" s="237">
        <v>20</v>
      </c>
    </row>
    <row r="14" spans="1:15" s="52" customFormat="1" ht="15.75" customHeight="1">
      <c r="A14" s="163" t="s">
        <v>182</v>
      </c>
      <c r="B14" s="235">
        <v>320</v>
      </c>
      <c r="C14" s="236">
        <v>120</v>
      </c>
      <c r="D14" s="236">
        <v>10</v>
      </c>
      <c r="E14" s="236">
        <v>120</v>
      </c>
      <c r="F14" s="236" t="s">
        <v>0</v>
      </c>
      <c r="G14" s="236" t="s">
        <v>0</v>
      </c>
      <c r="H14" s="236" t="s">
        <v>0</v>
      </c>
      <c r="I14" s="236">
        <v>190</v>
      </c>
      <c r="J14" s="236" t="s">
        <v>0</v>
      </c>
      <c r="K14" s="236">
        <v>190</v>
      </c>
      <c r="L14" s="236" t="s">
        <v>0</v>
      </c>
      <c r="M14" s="236" t="s">
        <v>0</v>
      </c>
      <c r="N14" s="236" t="s">
        <v>0</v>
      </c>
      <c r="O14" s="237" t="s">
        <v>0</v>
      </c>
    </row>
    <row r="15" spans="1:15" s="52" customFormat="1" ht="15.75" customHeight="1">
      <c r="A15" s="164" t="s">
        <v>212</v>
      </c>
      <c r="B15" s="238">
        <v>20</v>
      </c>
      <c r="C15" s="239">
        <v>10</v>
      </c>
      <c r="D15" s="239" t="s">
        <v>0</v>
      </c>
      <c r="E15" s="239">
        <v>10</v>
      </c>
      <c r="F15" s="239">
        <v>10</v>
      </c>
      <c r="G15" s="239">
        <v>10</v>
      </c>
      <c r="H15" s="239" t="s">
        <v>0</v>
      </c>
      <c r="I15" s="239" t="s">
        <v>0</v>
      </c>
      <c r="J15" s="239" t="s">
        <v>0</v>
      </c>
      <c r="K15" s="239" t="s">
        <v>0</v>
      </c>
      <c r="L15" s="239" t="s">
        <v>0</v>
      </c>
      <c r="M15" s="239" t="s">
        <v>0</v>
      </c>
      <c r="N15" s="239" t="s">
        <v>0</v>
      </c>
      <c r="O15" s="240" t="s">
        <v>0</v>
      </c>
    </row>
    <row r="16" spans="1:15" ht="15.75" customHeight="1">
      <c r="A16" s="162" t="s">
        <v>173</v>
      </c>
      <c r="B16" s="241"/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42"/>
      <c r="O16" s="243"/>
    </row>
    <row r="17" spans="1:15" ht="15.75" customHeight="1">
      <c r="A17" s="351" t="s">
        <v>353</v>
      </c>
      <c r="B17" s="244">
        <v>19680</v>
      </c>
      <c r="C17" s="245">
        <v>14290</v>
      </c>
      <c r="D17" s="245">
        <v>6740</v>
      </c>
      <c r="E17" s="245">
        <v>7540</v>
      </c>
      <c r="F17" s="245">
        <v>1260</v>
      </c>
      <c r="G17" s="245">
        <v>690</v>
      </c>
      <c r="H17" s="245">
        <v>570</v>
      </c>
      <c r="I17" s="245">
        <v>4050</v>
      </c>
      <c r="J17" s="246" t="s">
        <v>0</v>
      </c>
      <c r="K17" s="245">
        <v>1960</v>
      </c>
      <c r="L17" s="245">
        <v>1260</v>
      </c>
      <c r="M17" s="245">
        <v>130</v>
      </c>
      <c r="N17" s="245">
        <v>690</v>
      </c>
      <c r="O17" s="247">
        <v>80</v>
      </c>
    </row>
    <row r="18" spans="1:15" ht="15.75" customHeight="1">
      <c r="A18" s="351" t="s">
        <v>382</v>
      </c>
      <c r="B18" s="244">
        <v>9920</v>
      </c>
      <c r="C18" s="245">
        <v>9160</v>
      </c>
      <c r="D18" s="245">
        <v>5240</v>
      </c>
      <c r="E18" s="245">
        <v>3920</v>
      </c>
      <c r="F18" s="245">
        <v>490</v>
      </c>
      <c r="G18" s="245">
        <v>350</v>
      </c>
      <c r="H18" s="245">
        <v>140</v>
      </c>
      <c r="I18" s="245">
        <v>240</v>
      </c>
      <c r="J18" s="246" t="s">
        <v>0</v>
      </c>
      <c r="K18" s="245">
        <v>240</v>
      </c>
      <c r="L18" s="246" t="s">
        <v>0</v>
      </c>
      <c r="M18" s="246" t="s">
        <v>0</v>
      </c>
      <c r="N18" s="246" t="s">
        <v>0</v>
      </c>
      <c r="O18" s="247">
        <v>40</v>
      </c>
    </row>
    <row r="19" spans="1:15" ht="15.75" customHeight="1">
      <c r="A19" s="351" t="s">
        <v>354</v>
      </c>
      <c r="B19" s="244">
        <v>5410</v>
      </c>
      <c r="C19" s="245">
        <v>4640</v>
      </c>
      <c r="D19" s="245">
        <v>1460</v>
      </c>
      <c r="E19" s="245">
        <v>3190</v>
      </c>
      <c r="F19" s="245">
        <v>210</v>
      </c>
      <c r="G19" s="245">
        <v>160</v>
      </c>
      <c r="H19" s="245">
        <v>50</v>
      </c>
      <c r="I19" s="245">
        <v>560</v>
      </c>
      <c r="J19" s="246" t="s">
        <v>0</v>
      </c>
      <c r="K19" s="245">
        <v>540</v>
      </c>
      <c r="L19" s="245">
        <v>20</v>
      </c>
      <c r="M19" s="246" t="s">
        <v>0</v>
      </c>
      <c r="N19" s="246" t="s">
        <v>0</v>
      </c>
      <c r="O19" s="248" t="s">
        <v>0</v>
      </c>
    </row>
    <row r="20" spans="1:15" ht="15.75" customHeight="1">
      <c r="A20" s="351" t="s">
        <v>355</v>
      </c>
      <c r="B20" s="244">
        <v>2730</v>
      </c>
      <c r="C20" s="245">
        <v>220</v>
      </c>
      <c r="D20" s="245">
        <v>30</v>
      </c>
      <c r="E20" s="245">
        <v>190</v>
      </c>
      <c r="F20" s="245">
        <v>110</v>
      </c>
      <c r="G20" s="245">
        <v>90</v>
      </c>
      <c r="H20" s="245">
        <v>20</v>
      </c>
      <c r="I20" s="245">
        <v>2370</v>
      </c>
      <c r="J20" s="246" t="s">
        <v>0</v>
      </c>
      <c r="K20" s="245">
        <v>350</v>
      </c>
      <c r="L20" s="245">
        <v>1190</v>
      </c>
      <c r="M20" s="245">
        <v>130</v>
      </c>
      <c r="N20" s="245">
        <v>690</v>
      </c>
      <c r="O20" s="247">
        <v>30</v>
      </c>
    </row>
    <row r="21" spans="1:15" ht="15.75" customHeight="1">
      <c r="A21" s="351" t="s">
        <v>356</v>
      </c>
      <c r="B21" s="244">
        <v>1120</v>
      </c>
      <c r="C21" s="245">
        <v>250</v>
      </c>
      <c r="D21" s="245">
        <v>10</v>
      </c>
      <c r="E21" s="245">
        <v>240</v>
      </c>
      <c r="F21" s="245">
        <v>20</v>
      </c>
      <c r="G21" s="246" t="s">
        <v>0</v>
      </c>
      <c r="H21" s="245">
        <v>20</v>
      </c>
      <c r="I21" s="245">
        <v>840</v>
      </c>
      <c r="J21" s="246" t="s">
        <v>0</v>
      </c>
      <c r="K21" s="245">
        <v>800</v>
      </c>
      <c r="L21" s="245">
        <v>50</v>
      </c>
      <c r="M21" s="246" t="s">
        <v>0</v>
      </c>
      <c r="N21" s="246" t="s">
        <v>0</v>
      </c>
      <c r="O21" s="247">
        <v>20</v>
      </c>
    </row>
    <row r="22" spans="1:15" ht="15.75" customHeight="1">
      <c r="A22" s="352" t="s">
        <v>357</v>
      </c>
      <c r="B22" s="249">
        <v>490</v>
      </c>
      <c r="C22" s="250">
        <v>20</v>
      </c>
      <c r="D22" s="251" t="s">
        <v>0</v>
      </c>
      <c r="E22" s="250">
        <v>20</v>
      </c>
      <c r="F22" s="250">
        <v>430</v>
      </c>
      <c r="G22" s="250">
        <v>90</v>
      </c>
      <c r="H22" s="250">
        <v>350</v>
      </c>
      <c r="I22" s="250">
        <v>40</v>
      </c>
      <c r="J22" s="251" t="s">
        <v>0</v>
      </c>
      <c r="K22" s="250">
        <v>40</v>
      </c>
      <c r="L22" s="251" t="s">
        <v>0</v>
      </c>
      <c r="M22" s="251" t="s">
        <v>0</v>
      </c>
      <c r="N22" s="251" t="s">
        <v>0</v>
      </c>
      <c r="O22" s="252" t="s">
        <v>0</v>
      </c>
    </row>
    <row r="23" spans="1:15" ht="15.75" customHeight="1">
      <c r="A23" s="162" t="s">
        <v>367</v>
      </c>
      <c r="B23" s="241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3"/>
    </row>
    <row r="24" spans="1:15" ht="15.75" customHeight="1">
      <c r="A24" s="351" t="s">
        <v>353</v>
      </c>
      <c r="B24" s="244">
        <v>21040</v>
      </c>
      <c r="C24" s="245">
        <v>15760</v>
      </c>
      <c r="D24" s="245">
        <v>6660</v>
      </c>
      <c r="E24" s="245">
        <v>9100</v>
      </c>
      <c r="F24" s="245">
        <v>1400</v>
      </c>
      <c r="G24" s="245">
        <v>970</v>
      </c>
      <c r="H24" s="245">
        <v>430</v>
      </c>
      <c r="I24" s="245">
        <v>3860</v>
      </c>
      <c r="J24" s="246" t="s">
        <v>0</v>
      </c>
      <c r="K24" s="245">
        <v>2010</v>
      </c>
      <c r="L24" s="245">
        <v>1400</v>
      </c>
      <c r="M24" s="245">
        <v>110</v>
      </c>
      <c r="N24" s="245">
        <v>340</v>
      </c>
      <c r="O24" s="247">
        <v>10</v>
      </c>
    </row>
    <row r="25" spans="1:15" ht="15.75" customHeight="1">
      <c r="A25" s="351" t="s">
        <v>382</v>
      </c>
      <c r="B25" s="244">
        <v>9880</v>
      </c>
      <c r="C25" s="245">
        <v>8930</v>
      </c>
      <c r="D25" s="245">
        <v>4520</v>
      </c>
      <c r="E25" s="245">
        <v>4410</v>
      </c>
      <c r="F25" s="245">
        <v>680</v>
      </c>
      <c r="G25" s="245">
        <v>590</v>
      </c>
      <c r="H25" s="245">
        <v>80</v>
      </c>
      <c r="I25" s="245">
        <v>260</v>
      </c>
      <c r="J25" s="246" t="s">
        <v>0</v>
      </c>
      <c r="K25" s="245">
        <v>250</v>
      </c>
      <c r="L25" s="246">
        <v>10</v>
      </c>
      <c r="M25" s="246" t="s">
        <v>0</v>
      </c>
      <c r="N25" s="246" t="s">
        <v>0</v>
      </c>
      <c r="O25" s="247">
        <v>10</v>
      </c>
    </row>
    <row r="26" spans="1:15" ht="15.75" customHeight="1">
      <c r="A26" s="351" t="s">
        <v>354</v>
      </c>
      <c r="B26" s="244">
        <v>6730</v>
      </c>
      <c r="C26" s="245">
        <v>5780</v>
      </c>
      <c r="D26" s="245">
        <v>1940</v>
      </c>
      <c r="E26" s="245">
        <v>3840</v>
      </c>
      <c r="F26" s="245">
        <v>370</v>
      </c>
      <c r="G26" s="245">
        <v>240</v>
      </c>
      <c r="H26" s="245">
        <v>130</v>
      </c>
      <c r="I26" s="245">
        <v>580</v>
      </c>
      <c r="J26" s="246" t="s">
        <v>0</v>
      </c>
      <c r="K26" s="245">
        <v>580</v>
      </c>
      <c r="L26" s="245" t="s">
        <v>0</v>
      </c>
      <c r="M26" s="246" t="s">
        <v>0</v>
      </c>
      <c r="N26" s="246" t="s">
        <v>0</v>
      </c>
      <c r="O26" s="248" t="s">
        <v>0</v>
      </c>
    </row>
    <row r="27" spans="1:15" ht="15.75" customHeight="1">
      <c r="A27" s="351" t="s">
        <v>355</v>
      </c>
      <c r="B27" s="244">
        <v>3200</v>
      </c>
      <c r="C27" s="245">
        <v>560</v>
      </c>
      <c r="D27" s="245">
        <v>110</v>
      </c>
      <c r="E27" s="245">
        <v>450</v>
      </c>
      <c r="F27" s="245">
        <v>340</v>
      </c>
      <c r="G27" s="245">
        <v>120</v>
      </c>
      <c r="H27" s="245">
        <v>220</v>
      </c>
      <c r="I27" s="245">
        <v>2300</v>
      </c>
      <c r="J27" s="246" t="s">
        <v>0</v>
      </c>
      <c r="K27" s="245">
        <v>480</v>
      </c>
      <c r="L27" s="245">
        <v>1360</v>
      </c>
      <c r="M27" s="245">
        <v>110</v>
      </c>
      <c r="N27" s="245">
        <v>340</v>
      </c>
      <c r="O27" s="247" t="s">
        <v>0</v>
      </c>
    </row>
    <row r="28" spans="1:15" ht="15.75" customHeight="1">
      <c r="A28" s="351" t="s">
        <v>356</v>
      </c>
      <c r="B28" s="244">
        <v>1220</v>
      </c>
      <c r="C28" s="245">
        <v>490</v>
      </c>
      <c r="D28" s="245">
        <v>90</v>
      </c>
      <c r="E28" s="245">
        <v>400</v>
      </c>
      <c r="F28" s="245">
        <v>10</v>
      </c>
      <c r="G28" s="246">
        <v>10</v>
      </c>
      <c r="H28" s="245" t="s">
        <v>0</v>
      </c>
      <c r="I28" s="245">
        <v>720</v>
      </c>
      <c r="J28" s="246" t="s">
        <v>0</v>
      </c>
      <c r="K28" s="245">
        <v>700</v>
      </c>
      <c r="L28" s="245">
        <v>20</v>
      </c>
      <c r="M28" s="246" t="s">
        <v>0</v>
      </c>
      <c r="N28" s="246" t="s">
        <v>0</v>
      </c>
      <c r="O28" s="247" t="s">
        <v>0</v>
      </c>
    </row>
    <row r="29" spans="1:15" ht="15.75" customHeight="1">
      <c r="A29" s="352" t="s">
        <v>357</v>
      </c>
      <c r="B29" s="249" t="s">
        <v>0</v>
      </c>
      <c r="C29" s="250" t="s">
        <v>0</v>
      </c>
      <c r="D29" s="251" t="s">
        <v>0</v>
      </c>
      <c r="E29" s="250" t="s">
        <v>0</v>
      </c>
      <c r="F29" s="250" t="s">
        <v>0</v>
      </c>
      <c r="G29" s="250" t="s">
        <v>0</v>
      </c>
      <c r="H29" s="250" t="s">
        <v>0</v>
      </c>
      <c r="I29" s="250" t="s">
        <v>0</v>
      </c>
      <c r="J29" s="251" t="s">
        <v>0</v>
      </c>
      <c r="K29" s="250" t="s">
        <v>0</v>
      </c>
      <c r="L29" s="251" t="s">
        <v>0</v>
      </c>
      <c r="M29" s="251" t="s">
        <v>0</v>
      </c>
      <c r="N29" s="251" t="s">
        <v>0</v>
      </c>
      <c r="O29" s="252" t="s">
        <v>0</v>
      </c>
    </row>
    <row r="30" spans="1:15" ht="15.75" customHeight="1">
      <c r="A30" s="162" t="s">
        <v>406</v>
      </c>
      <c r="B30" s="241"/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3"/>
    </row>
    <row r="31" spans="1:15" ht="15.75" customHeight="1">
      <c r="A31" s="351" t="s">
        <v>353</v>
      </c>
      <c r="B31" s="244">
        <v>20800</v>
      </c>
      <c r="C31" s="245">
        <v>14920</v>
      </c>
      <c r="D31" s="245">
        <v>6610</v>
      </c>
      <c r="E31" s="245">
        <v>8300</v>
      </c>
      <c r="F31" s="245">
        <v>1000</v>
      </c>
      <c r="G31" s="245">
        <v>700</v>
      </c>
      <c r="H31" s="245">
        <v>300</v>
      </c>
      <c r="I31" s="245">
        <v>4880</v>
      </c>
      <c r="J31" s="246" t="s">
        <v>0</v>
      </c>
      <c r="K31" s="245">
        <v>2850</v>
      </c>
      <c r="L31" s="245">
        <v>1150</v>
      </c>
      <c r="M31" s="245">
        <v>210</v>
      </c>
      <c r="N31" s="245">
        <v>660</v>
      </c>
      <c r="O31" s="247">
        <v>10</v>
      </c>
    </row>
    <row r="32" spans="1:15" ht="15.75" customHeight="1">
      <c r="A32" s="351" t="s">
        <v>382</v>
      </c>
      <c r="B32" s="244">
        <v>8590</v>
      </c>
      <c r="C32" s="245">
        <v>7770</v>
      </c>
      <c r="D32" s="245">
        <v>4360</v>
      </c>
      <c r="E32" s="245">
        <v>3410</v>
      </c>
      <c r="F32" s="245">
        <v>310</v>
      </c>
      <c r="G32" s="245">
        <v>290</v>
      </c>
      <c r="H32" s="245">
        <v>30</v>
      </c>
      <c r="I32" s="245">
        <v>510</v>
      </c>
      <c r="J32" s="246" t="s">
        <v>0</v>
      </c>
      <c r="K32" s="245">
        <v>510</v>
      </c>
      <c r="L32" s="246" t="s">
        <v>0</v>
      </c>
      <c r="M32" s="246" t="s">
        <v>0</v>
      </c>
      <c r="N32" s="246" t="s">
        <v>0</v>
      </c>
      <c r="O32" s="247" t="s">
        <v>0</v>
      </c>
    </row>
    <row r="33" spans="1:15" ht="15.75" customHeight="1">
      <c r="A33" s="351" t="s">
        <v>354</v>
      </c>
      <c r="B33" s="244">
        <v>7690</v>
      </c>
      <c r="C33" s="245">
        <v>6270</v>
      </c>
      <c r="D33" s="245">
        <v>2040</v>
      </c>
      <c r="E33" s="245">
        <v>4230</v>
      </c>
      <c r="F33" s="245">
        <v>190</v>
      </c>
      <c r="G33" s="245">
        <v>130</v>
      </c>
      <c r="H33" s="245">
        <v>60</v>
      </c>
      <c r="I33" s="245">
        <v>1230</v>
      </c>
      <c r="J33" s="246" t="s">
        <v>0</v>
      </c>
      <c r="K33" s="245">
        <v>1230</v>
      </c>
      <c r="L33" s="245" t="s">
        <v>0</v>
      </c>
      <c r="M33" s="246" t="s">
        <v>0</v>
      </c>
      <c r="N33" s="246" t="s">
        <v>0</v>
      </c>
      <c r="O33" s="248" t="s">
        <v>0</v>
      </c>
    </row>
    <row r="34" spans="1:15" ht="15.75" customHeight="1">
      <c r="A34" s="351" t="s">
        <v>355</v>
      </c>
      <c r="B34" s="244">
        <v>3320</v>
      </c>
      <c r="C34" s="245">
        <v>580</v>
      </c>
      <c r="D34" s="245">
        <v>140</v>
      </c>
      <c r="E34" s="245">
        <v>440</v>
      </c>
      <c r="F34" s="245">
        <v>140</v>
      </c>
      <c r="G34" s="245">
        <v>80</v>
      </c>
      <c r="H34" s="245">
        <v>60</v>
      </c>
      <c r="I34" s="245">
        <v>2590</v>
      </c>
      <c r="J34" s="246" t="s">
        <v>0</v>
      </c>
      <c r="K34" s="245">
        <v>590</v>
      </c>
      <c r="L34" s="245">
        <v>1130</v>
      </c>
      <c r="M34" s="245">
        <v>210</v>
      </c>
      <c r="N34" s="245">
        <v>660</v>
      </c>
      <c r="O34" s="247">
        <v>10</v>
      </c>
    </row>
    <row r="35" spans="1:15" ht="15.75" customHeight="1">
      <c r="A35" s="351" t="s">
        <v>356</v>
      </c>
      <c r="B35" s="244">
        <v>800</v>
      </c>
      <c r="C35" s="245">
        <v>260</v>
      </c>
      <c r="D35" s="245">
        <v>70</v>
      </c>
      <c r="E35" s="245">
        <v>180</v>
      </c>
      <c r="F35" s="245" t="s">
        <v>0</v>
      </c>
      <c r="G35" s="246" t="s">
        <v>0</v>
      </c>
      <c r="H35" s="245" t="s">
        <v>0</v>
      </c>
      <c r="I35" s="245">
        <v>540</v>
      </c>
      <c r="J35" s="246" t="s">
        <v>0</v>
      </c>
      <c r="K35" s="245">
        <v>520</v>
      </c>
      <c r="L35" s="245">
        <v>20</v>
      </c>
      <c r="M35" s="246" t="s">
        <v>0</v>
      </c>
      <c r="N35" s="246" t="s">
        <v>0</v>
      </c>
      <c r="O35" s="247" t="s">
        <v>0</v>
      </c>
    </row>
    <row r="36" spans="1:15" ht="15.75" customHeight="1">
      <c r="A36" s="352" t="s">
        <v>357</v>
      </c>
      <c r="B36" s="249">
        <v>400</v>
      </c>
      <c r="C36" s="250">
        <v>40</v>
      </c>
      <c r="D36" s="251" t="s">
        <v>0</v>
      </c>
      <c r="E36" s="250">
        <v>40</v>
      </c>
      <c r="F36" s="250">
        <v>360</v>
      </c>
      <c r="G36" s="250">
        <v>210</v>
      </c>
      <c r="H36" s="250">
        <v>150</v>
      </c>
      <c r="I36" s="250" t="s">
        <v>0</v>
      </c>
      <c r="J36" s="251" t="s">
        <v>0</v>
      </c>
      <c r="K36" s="250" t="s">
        <v>0</v>
      </c>
      <c r="L36" s="251" t="s">
        <v>0</v>
      </c>
      <c r="M36" s="251" t="s">
        <v>0</v>
      </c>
      <c r="N36" s="251" t="s">
        <v>0</v>
      </c>
      <c r="O36" s="252" t="s">
        <v>0</v>
      </c>
    </row>
    <row r="37" spans="1:15" ht="15.75" customHeight="1">
      <c r="A37" s="162" t="s">
        <v>499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1"/>
      <c r="L37" s="242"/>
      <c r="M37" s="242"/>
      <c r="N37" s="242"/>
      <c r="O37" s="424"/>
    </row>
    <row r="38" spans="1:15" ht="15.75" customHeight="1">
      <c r="A38" s="351" t="s">
        <v>353</v>
      </c>
      <c r="B38" s="422">
        <v>20440</v>
      </c>
      <c r="C38" s="422">
        <v>15260</v>
      </c>
      <c r="D38" s="422">
        <v>6430</v>
      </c>
      <c r="E38" s="422">
        <v>8830</v>
      </c>
      <c r="F38" s="422">
        <v>650</v>
      </c>
      <c r="G38" s="422">
        <v>420</v>
      </c>
      <c r="H38" s="422">
        <v>230</v>
      </c>
      <c r="I38" s="422">
        <v>4450</v>
      </c>
      <c r="J38" s="422" t="s">
        <v>0</v>
      </c>
      <c r="K38" s="422">
        <v>2530</v>
      </c>
      <c r="L38" s="422">
        <v>1260</v>
      </c>
      <c r="M38" s="422">
        <v>450</v>
      </c>
      <c r="N38" s="422">
        <v>200</v>
      </c>
      <c r="O38" s="420">
        <v>70</v>
      </c>
    </row>
    <row r="39" spans="1:15" ht="15.75" customHeight="1">
      <c r="A39" s="351" t="s">
        <v>518</v>
      </c>
      <c r="B39" s="422">
        <v>15950</v>
      </c>
      <c r="C39" s="422">
        <v>14130</v>
      </c>
      <c r="D39" s="422">
        <v>6250</v>
      </c>
      <c r="E39" s="422">
        <v>7880</v>
      </c>
      <c r="F39" s="422">
        <v>260</v>
      </c>
      <c r="G39" s="422">
        <v>140</v>
      </c>
      <c r="H39" s="422">
        <v>130</v>
      </c>
      <c r="I39" s="422">
        <v>1530</v>
      </c>
      <c r="J39" s="422" t="s">
        <v>0</v>
      </c>
      <c r="K39" s="422">
        <v>1530</v>
      </c>
      <c r="L39" s="422" t="s">
        <v>0</v>
      </c>
      <c r="M39" s="422" t="s">
        <v>0</v>
      </c>
      <c r="N39" s="422" t="s">
        <v>0</v>
      </c>
      <c r="O39" s="420">
        <v>30</v>
      </c>
    </row>
    <row r="40" spans="1:15" ht="15.75" customHeight="1">
      <c r="A40" s="351" t="s">
        <v>355</v>
      </c>
      <c r="B40" s="422">
        <v>2970</v>
      </c>
      <c r="C40" s="422">
        <v>480</v>
      </c>
      <c r="D40" s="422">
        <v>80</v>
      </c>
      <c r="E40" s="422">
        <v>400</v>
      </c>
      <c r="F40" s="422">
        <v>40</v>
      </c>
      <c r="G40" s="422">
        <v>10</v>
      </c>
      <c r="H40" s="422">
        <v>30</v>
      </c>
      <c r="I40" s="422">
        <v>2420</v>
      </c>
      <c r="J40" s="422" t="s">
        <v>0</v>
      </c>
      <c r="K40" s="422">
        <v>530</v>
      </c>
      <c r="L40" s="422">
        <v>1230</v>
      </c>
      <c r="M40" s="422">
        <v>450</v>
      </c>
      <c r="N40" s="422">
        <v>200</v>
      </c>
      <c r="O40" s="420">
        <v>30</v>
      </c>
    </row>
    <row r="41" spans="1:15" ht="15.75" customHeight="1">
      <c r="A41" s="351" t="s">
        <v>356</v>
      </c>
      <c r="B41" s="422">
        <v>1080</v>
      </c>
      <c r="C41" s="422">
        <v>570</v>
      </c>
      <c r="D41" s="422">
        <v>70</v>
      </c>
      <c r="E41" s="422">
        <v>490</v>
      </c>
      <c r="F41" s="422" t="s">
        <v>0</v>
      </c>
      <c r="G41" s="422" t="s">
        <v>0</v>
      </c>
      <c r="H41" s="422" t="s">
        <v>0</v>
      </c>
      <c r="I41" s="422">
        <v>510</v>
      </c>
      <c r="J41" s="422" t="s">
        <v>0</v>
      </c>
      <c r="K41" s="422">
        <v>470</v>
      </c>
      <c r="L41" s="422">
        <v>30</v>
      </c>
      <c r="M41" s="422" t="s">
        <v>0</v>
      </c>
      <c r="N41" s="422" t="s">
        <v>0</v>
      </c>
      <c r="O41" s="420" t="s">
        <v>0</v>
      </c>
    </row>
    <row r="42" spans="1:15" ht="15.75" customHeight="1">
      <c r="A42" s="352" t="s">
        <v>357</v>
      </c>
      <c r="B42" s="423">
        <v>430</v>
      </c>
      <c r="C42" s="423">
        <v>80</v>
      </c>
      <c r="D42" s="423">
        <v>30</v>
      </c>
      <c r="E42" s="423">
        <v>50</v>
      </c>
      <c r="F42" s="423">
        <v>350</v>
      </c>
      <c r="G42" s="423">
        <v>270</v>
      </c>
      <c r="H42" s="423">
        <v>80</v>
      </c>
      <c r="I42" s="423" t="s">
        <v>0</v>
      </c>
      <c r="J42" s="423" t="s">
        <v>0</v>
      </c>
      <c r="K42" s="423" t="s">
        <v>0</v>
      </c>
      <c r="L42" s="423" t="s">
        <v>0</v>
      </c>
      <c r="M42" s="423" t="s">
        <v>0</v>
      </c>
      <c r="N42" s="423" t="s">
        <v>0</v>
      </c>
      <c r="O42" s="421" t="s">
        <v>0</v>
      </c>
    </row>
    <row r="43" spans="1:15" ht="11.25" customHeight="1">
      <c r="A43" s="51" t="s">
        <v>248</v>
      </c>
      <c r="M43" s="526" t="s">
        <v>283</v>
      </c>
      <c r="N43" s="526"/>
      <c r="O43" s="526"/>
    </row>
    <row r="44" spans="1:15">
      <c r="A44" s="51" t="s">
        <v>249</v>
      </c>
    </row>
  </sheetData>
  <mergeCells count="7">
    <mergeCell ref="M43:O43"/>
    <mergeCell ref="A6:A8"/>
    <mergeCell ref="I6:N7"/>
    <mergeCell ref="B6:B8"/>
    <mergeCell ref="C6:E7"/>
    <mergeCell ref="O6:O8"/>
    <mergeCell ref="F6:H7"/>
  </mergeCells>
  <phoneticPr fontId="5"/>
  <printOptions horizontalCentered="1"/>
  <pageMargins left="0.55118110236220474" right="0" top="0.27559055118110237" bottom="0.59055118110236227" header="0.27559055118110237" footer="0.43307086614173229"/>
  <pageSetup paperSize="9" scale="86" orientation="landscape" verticalDpi="0" r:id="rId1"/>
  <headerFooter alignWithMargins="0">
    <oddFooter>&amp;C&amp;"ＭＳ 明朝,標準"４－⑩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69"/>
  <sheetViews>
    <sheetView showGridLines="0" view="pageBreakPreview" topLeftCell="A3" zoomScaleNormal="100" zoomScaleSheetLayoutView="100" workbookViewId="0">
      <selection activeCell="A3" sqref="A3"/>
    </sheetView>
  </sheetViews>
  <sheetFormatPr defaultColWidth="9" defaultRowHeight="12" customHeight="1"/>
  <cols>
    <col min="1" max="1" width="17.77734375" style="42" customWidth="1"/>
    <col min="2" max="3" width="10.21875" style="42" customWidth="1"/>
    <col min="4" max="4" width="11.6640625" style="42" customWidth="1"/>
    <col min="5" max="9" width="10.21875" style="42" customWidth="1"/>
    <col min="10" max="10" width="10.109375" style="42" customWidth="1"/>
    <col min="11" max="11" width="4.109375" style="42" customWidth="1"/>
    <col min="12" max="16384" width="9" style="42"/>
  </cols>
  <sheetData>
    <row r="1" spans="1:14" s="44" customFormat="1" ht="12" hidden="1" customHeight="1">
      <c r="A1" s="69"/>
      <c r="B1" s="69">
        <v>1</v>
      </c>
      <c r="C1" s="69">
        <v>2</v>
      </c>
      <c r="D1" s="69">
        <v>3</v>
      </c>
      <c r="E1" s="69">
        <v>4</v>
      </c>
      <c r="F1" s="69">
        <v>5</v>
      </c>
      <c r="G1" s="69">
        <v>6</v>
      </c>
      <c r="H1" s="69">
        <v>7</v>
      </c>
      <c r="I1" s="69">
        <v>8</v>
      </c>
      <c r="J1" s="69">
        <v>9</v>
      </c>
      <c r="K1" s="69"/>
      <c r="L1" s="69"/>
      <c r="M1" s="69"/>
      <c r="N1" s="69"/>
    </row>
    <row r="2" spans="1:14" s="43" customFormat="1" ht="11.25" hidden="1" customHeight="1">
      <c r="A2" s="68"/>
      <c r="B2" s="77">
        <v>1</v>
      </c>
      <c r="C2" s="77">
        <v>2</v>
      </c>
      <c r="D2" s="77">
        <v>3</v>
      </c>
      <c r="E2" s="77">
        <v>4</v>
      </c>
      <c r="F2" s="77">
        <v>5</v>
      </c>
      <c r="G2" s="77">
        <v>6</v>
      </c>
      <c r="H2" s="77">
        <v>7</v>
      </c>
      <c r="I2" s="77">
        <v>8</v>
      </c>
      <c r="J2" s="77">
        <v>9</v>
      </c>
      <c r="K2" s="76"/>
      <c r="L2" s="68"/>
      <c r="M2" s="68"/>
      <c r="N2" s="68"/>
    </row>
    <row r="3" spans="1:14" s="14" customFormat="1" ht="26.25" customHeight="1">
      <c r="A3" s="114" t="s">
        <v>254</v>
      </c>
    </row>
    <row r="4" spans="1:14" s="14" customFormat="1" ht="20.100000000000001" customHeight="1">
      <c r="A4" s="187" t="s">
        <v>345</v>
      </c>
      <c r="B4" s="29"/>
      <c r="C4" s="29"/>
      <c r="D4" s="29"/>
      <c r="E4" s="29"/>
      <c r="F4" s="29"/>
      <c r="H4" s="32"/>
      <c r="I4" s="32"/>
      <c r="J4" s="16"/>
    </row>
    <row r="5" spans="1:14" s="50" customFormat="1" ht="20.100000000000001" customHeight="1">
      <c r="A5" s="68"/>
      <c r="B5" s="75"/>
      <c r="C5" s="75"/>
      <c r="D5" s="75"/>
      <c r="E5" s="75"/>
      <c r="F5" s="75"/>
      <c r="G5" s="75"/>
      <c r="H5" s="75"/>
      <c r="I5" s="75"/>
      <c r="J5" s="75"/>
      <c r="K5" s="75"/>
    </row>
    <row r="6" spans="1:14" s="50" customFormat="1" ht="19.5" customHeight="1" thickBot="1">
      <c r="A6" s="314" t="s">
        <v>502</v>
      </c>
      <c r="B6" s="74"/>
      <c r="C6" s="73"/>
      <c r="D6" s="73"/>
      <c r="E6" s="73"/>
      <c r="F6" s="73"/>
      <c r="G6" s="73"/>
      <c r="H6" s="73"/>
      <c r="I6" s="73"/>
      <c r="J6" s="335" t="s">
        <v>344</v>
      </c>
      <c r="K6" s="73"/>
    </row>
    <row r="7" spans="1:14" s="50" customFormat="1" ht="12.6" thickTop="1">
      <c r="A7" s="545" t="s">
        <v>233</v>
      </c>
      <c r="B7" s="553" t="s">
        <v>185</v>
      </c>
      <c r="C7" s="551" t="s">
        <v>189</v>
      </c>
      <c r="D7" s="556"/>
      <c r="E7" s="557"/>
      <c r="F7" s="542" t="s">
        <v>237</v>
      </c>
      <c r="G7" s="542" t="s">
        <v>230</v>
      </c>
      <c r="H7" s="540" t="s">
        <v>188</v>
      </c>
      <c r="I7" s="542" t="s">
        <v>187</v>
      </c>
      <c r="J7" s="551" t="s">
        <v>186</v>
      </c>
      <c r="K7" s="68"/>
    </row>
    <row r="8" spans="1:14" s="50" customFormat="1">
      <c r="A8" s="546"/>
      <c r="B8" s="554"/>
      <c r="C8" s="558"/>
      <c r="D8" s="559"/>
      <c r="E8" s="560"/>
      <c r="F8" s="543"/>
      <c r="G8" s="543"/>
      <c r="H8" s="541"/>
      <c r="I8" s="543"/>
      <c r="J8" s="552"/>
      <c r="K8" s="68"/>
    </row>
    <row r="9" spans="1:14" s="50" customFormat="1">
      <c r="A9" s="546"/>
      <c r="B9" s="554"/>
      <c r="C9" s="555" t="s">
        <v>185</v>
      </c>
      <c r="D9" s="548" t="s">
        <v>184</v>
      </c>
      <c r="E9" s="555" t="s">
        <v>183</v>
      </c>
      <c r="F9" s="544"/>
      <c r="G9" s="543"/>
      <c r="H9" s="541"/>
      <c r="I9" s="544"/>
      <c r="J9" s="552"/>
      <c r="K9" s="68"/>
    </row>
    <row r="10" spans="1:14" s="50" customFormat="1">
      <c r="A10" s="547"/>
      <c r="B10" s="554"/>
      <c r="C10" s="543"/>
      <c r="D10" s="549"/>
      <c r="E10" s="543"/>
      <c r="F10" s="544"/>
      <c r="G10" s="541"/>
      <c r="H10" s="541"/>
      <c r="I10" s="544"/>
      <c r="J10" s="552"/>
      <c r="K10" s="68"/>
    </row>
    <row r="11" spans="1:14" s="43" customFormat="1" ht="33.75" customHeight="1">
      <c r="A11" s="309" t="s">
        <v>289</v>
      </c>
      <c r="B11" s="226">
        <v>14930</v>
      </c>
      <c r="C11" s="227">
        <v>1490</v>
      </c>
      <c r="D11" s="227">
        <v>30</v>
      </c>
      <c r="E11" s="227">
        <v>1470</v>
      </c>
      <c r="F11" s="227">
        <v>2000</v>
      </c>
      <c r="G11" s="227">
        <v>6130</v>
      </c>
      <c r="H11" s="227">
        <v>1600</v>
      </c>
      <c r="I11" s="227">
        <v>2270</v>
      </c>
      <c r="J11" s="206">
        <v>1440</v>
      </c>
      <c r="K11" s="69"/>
      <c r="L11" s="68"/>
      <c r="M11" s="68"/>
      <c r="N11" s="68"/>
    </row>
    <row r="12" spans="1:14" s="70" customFormat="1" ht="33.75" customHeight="1">
      <c r="A12" s="310" t="s">
        <v>409</v>
      </c>
      <c r="B12" s="228">
        <v>1850</v>
      </c>
      <c r="C12" s="220">
        <v>60</v>
      </c>
      <c r="D12" s="220">
        <v>10</v>
      </c>
      <c r="E12" s="220">
        <v>40</v>
      </c>
      <c r="F12" s="220">
        <v>230</v>
      </c>
      <c r="G12" s="220">
        <v>330</v>
      </c>
      <c r="H12" s="220">
        <v>100</v>
      </c>
      <c r="I12" s="220">
        <v>890</v>
      </c>
      <c r="J12" s="198">
        <v>250</v>
      </c>
      <c r="K12" s="72"/>
      <c r="L12" s="71"/>
      <c r="M12" s="71"/>
      <c r="N12" s="71"/>
    </row>
    <row r="13" spans="1:14" s="43" customFormat="1" ht="33.75" customHeight="1">
      <c r="A13" s="310" t="s">
        <v>501</v>
      </c>
      <c r="B13" s="228">
        <v>3500</v>
      </c>
      <c r="C13" s="220">
        <v>280</v>
      </c>
      <c r="D13" s="220" t="s">
        <v>0</v>
      </c>
      <c r="E13" s="220">
        <v>280</v>
      </c>
      <c r="F13" s="220">
        <v>570</v>
      </c>
      <c r="G13" s="220">
        <v>1300</v>
      </c>
      <c r="H13" s="220">
        <v>240</v>
      </c>
      <c r="I13" s="220">
        <v>620</v>
      </c>
      <c r="J13" s="198">
        <v>490</v>
      </c>
      <c r="K13" s="69"/>
      <c r="L13" s="68"/>
      <c r="M13" s="68"/>
      <c r="N13" s="68"/>
    </row>
    <row r="14" spans="1:14" s="43" customFormat="1" ht="33.75" customHeight="1">
      <c r="A14" s="310" t="s">
        <v>414</v>
      </c>
      <c r="B14" s="228">
        <v>2330</v>
      </c>
      <c r="C14" s="220">
        <v>140</v>
      </c>
      <c r="D14" s="220" t="s">
        <v>0</v>
      </c>
      <c r="E14" s="220">
        <v>140</v>
      </c>
      <c r="F14" s="220">
        <v>490</v>
      </c>
      <c r="G14" s="220">
        <v>850</v>
      </c>
      <c r="H14" s="220">
        <v>300</v>
      </c>
      <c r="I14" s="220">
        <v>330</v>
      </c>
      <c r="J14" s="198">
        <v>230</v>
      </c>
      <c r="K14" s="69"/>
      <c r="L14" s="68"/>
      <c r="M14" s="68"/>
      <c r="N14" s="68"/>
    </row>
    <row r="15" spans="1:14" s="43" customFormat="1" ht="33.75" customHeight="1">
      <c r="A15" s="310" t="s">
        <v>411</v>
      </c>
      <c r="B15" s="228">
        <v>2290</v>
      </c>
      <c r="C15" s="220">
        <v>240</v>
      </c>
      <c r="D15" s="221">
        <v>0</v>
      </c>
      <c r="E15" s="220">
        <v>240</v>
      </c>
      <c r="F15" s="220">
        <v>300</v>
      </c>
      <c r="G15" s="220">
        <v>980</v>
      </c>
      <c r="H15" s="220">
        <v>390</v>
      </c>
      <c r="I15" s="220">
        <v>200</v>
      </c>
      <c r="J15" s="198">
        <v>180</v>
      </c>
      <c r="K15" s="69"/>
      <c r="L15" s="68"/>
      <c r="M15" s="68"/>
      <c r="N15" s="68"/>
    </row>
    <row r="16" spans="1:14" s="43" customFormat="1" ht="33.75" customHeight="1">
      <c r="A16" s="310" t="s">
        <v>410</v>
      </c>
      <c r="B16" s="228">
        <v>2530</v>
      </c>
      <c r="C16" s="220">
        <v>570</v>
      </c>
      <c r="D16" s="221">
        <v>10</v>
      </c>
      <c r="E16" s="220">
        <v>560</v>
      </c>
      <c r="F16" s="220">
        <v>230</v>
      </c>
      <c r="G16" s="220">
        <v>1080</v>
      </c>
      <c r="H16" s="220">
        <v>310</v>
      </c>
      <c r="I16" s="220">
        <v>150</v>
      </c>
      <c r="J16" s="198">
        <v>190</v>
      </c>
      <c r="K16" s="69"/>
      <c r="L16" s="68"/>
      <c r="M16" s="68"/>
      <c r="N16" s="68"/>
    </row>
    <row r="17" spans="1:14" s="43" customFormat="1" ht="33.75" customHeight="1">
      <c r="A17" s="310" t="s">
        <v>510</v>
      </c>
      <c r="B17" s="228">
        <v>2070</v>
      </c>
      <c r="C17" s="220">
        <v>180</v>
      </c>
      <c r="D17" s="221" t="s">
        <v>0</v>
      </c>
      <c r="E17" s="220">
        <v>180</v>
      </c>
      <c r="F17" s="220">
        <v>180</v>
      </c>
      <c r="G17" s="220">
        <v>1320</v>
      </c>
      <c r="H17" s="220">
        <v>210</v>
      </c>
      <c r="I17" s="220">
        <v>80</v>
      </c>
      <c r="J17" s="198">
        <v>110</v>
      </c>
      <c r="K17" s="69"/>
      <c r="L17" s="68"/>
      <c r="M17" s="68"/>
      <c r="N17" s="68"/>
    </row>
    <row r="18" spans="1:14" s="43" customFormat="1" ht="33.75" customHeight="1">
      <c r="A18" s="311" t="s">
        <v>511</v>
      </c>
      <c r="B18" s="229">
        <v>350</v>
      </c>
      <c r="C18" s="230">
        <v>30</v>
      </c>
      <c r="D18" s="231" t="s">
        <v>0</v>
      </c>
      <c r="E18" s="230">
        <v>30</v>
      </c>
      <c r="F18" s="230">
        <v>10</v>
      </c>
      <c r="G18" s="230">
        <v>270</v>
      </c>
      <c r="H18" s="230">
        <v>40</v>
      </c>
      <c r="I18" s="231" t="s">
        <v>0</v>
      </c>
      <c r="J18" s="207" t="s">
        <v>0</v>
      </c>
      <c r="K18" s="69"/>
      <c r="L18" s="68"/>
      <c r="M18" s="68"/>
      <c r="N18" s="68"/>
    </row>
    <row r="19" spans="1:14" ht="12" customHeight="1">
      <c r="A19" s="42" t="s">
        <v>321</v>
      </c>
      <c r="I19" s="550" t="s">
        <v>283</v>
      </c>
      <c r="J19" s="550"/>
    </row>
    <row r="20" spans="1:14" ht="12" customHeight="1">
      <c r="A20" s="42" t="s">
        <v>284</v>
      </c>
    </row>
    <row r="21" spans="1:14" ht="12" customHeight="1">
      <c r="A21" s="42" t="s">
        <v>249</v>
      </c>
    </row>
    <row r="24" spans="1:14" ht="7.5" customHeight="1"/>
    <row r="26" spans="1:14" ht="7.5" customHeight="1"/>
    <row r="28" spans="1:14" ht="7.5" customHeight="1"/>
    <row r="35" ht="7.5" customHeight="1"/>
    <row r="37" ht="7.5" customHeight="1"/>
    <row r="39" ht="7.5" customHeight="1"/>
    <row r="46" ht="7.5" customHeight="1"/>
    <row r="48" ht="7.5" customHeight="1"/>
    <row r="50" ht="7.5" customHeight="1"/>
    <row r="57" ht="7.5" customHeight="1"/>
    <row r="59" ht="7.5" customHeight="1"/>
    <row r="61" ht="7.5" customHeight="1"/>
    <row r="68" ht="6" customHeight="1"/>
    <row r="69" ht="6" customHeight="1"/>
  </sheetData>
  <mergeCells count="12">
    <mergeCell ref="H7:H10"/>
    <mergeCell ref="I7:I10"/>
    <mergeCell ref="A7:A10"/>
    <mergeCell ref="D9:D10"/>
    <mergeCell ref="I19:J19"/>
    <mergeCell ref="J7:J10"/>
    <mergeCell ref="B7:B10"/>
    <mergeCell ref="C9:C10"/>
    <mergeCell ref="E9:E10"/>
    <mergeCell ref="C7:E8"/>
    <mergeCell ref="F7:F10"/>
    <mergeCell ref="G7:G10"/>
  </mergeCells>
  <phoneticPr fontId="5"/>
  <pageMargins left="1.3779527559055118" right="0" top="0.43307086614173229" bottom="0" header="0.35433070866141736" footer="0.51181102362204722"/>
  <pageSetup paperSize="9" orientation="landscape" verticalDpi="0" r:id="rId1"/>
  <headerFooter alignWithMargins="0">
    <oddFooter>&amp;C&amp;"ＭＳ 明朝,標準"４－⑪</oddFooter>
  </headerFooter>
  <rowBreaks count="1" manualBreakCount="1">
    <brk id="71" max="16383" man="1"/>
  </rowBreaks>
  <colBreaks count="1" manualBreakCount="1">
    <brk id="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274"/>
  <sheetViews>
    <sheetView showGridLines="0" view="pageBreakPreview" topLeftCell="A3" zoomScaleNormal="100" zoomScaleSheetLayoutView="100" workbookViewId="0">
      <pane ySplit="6" topLeftCell="A9" activePane="bottomLeft" state="frozen"/>
      <selection pane="bottomLeft" activeCell="A3" sqref="A3"/>
    </sheetView>
  </sheetViews>
  <sheetFormatPr defaultColWidth="9" defaultRowHeight="10.8"/>
  <cols>
    <col min="1" max="1" width="31.33203125" style="42" customWidth="1"/>
    <col min="2" max="2" width="8.6640625" style="42" customWidth="1"/>
    <col min="3" max="3" width="8" style="42" customWidth="1"/>
    <col min="4" max="4" width="8.33203125" style="42" customWidth="1"/>
    <col min="5" max="5" width="7.88671875" style="42" customWidth="1"/>
    <col min="6" max="6" width="8.77734375" style="42" customWidth="1"/>
    <col min="7" max="7" width="9.77734375" style="42" customWidth="1"/>
    <col min="8" max="9" width="10.44140625" style="42" customWidth="1"/>
    <col min="10" max="11" width="7.88671875" style="42" customWidth="1"/>
    <col min="12" max="12" width="9.6640625" style="42" customWidth="1"/>
    <col min="13" max="13" width="2.33203125" style="42" customWidth="1"/>
    <col min="14" max="16384" width="9" style="42"/>
  </cols>
  <sheetData>
    <row r="1" spans="1:13" s="44" customFormat="1" ht="12" hidden="1">
      <c r="A1" s="89"/>
      <c r="B1" s="79">
        <v>1</v>
      </c>
      <c r="C1" s="79">
        <v>2</v>
      </c>
      <c r="D1" s="79">
        <v>3</v>
      </c>
      <c r="E1" s="79">
        <v>4</v>
      </c>
      <c r="F1" s="79">
        <v>5</v>
      </c>
      <c r="G1" s="79">
        <v>6</v>
      </c>
      <c r="H1" s="79">
        <v>8</v>
      </c>
      <c r="I1" s="79">
        <v>10</v>
      </c>
      <c r="J1" s="79">
        <v>11</v>
      </c>
      <c r="K1" s="79">
        <v>11</v>
      </c>
      <c r="L1" s="85">
        <v>13</v>
      </c>
    </row>
    <row r="2" spans="1:13" s="43" customFormat="1" ht="11.25" hidden="1" customHeight="1">
      <c r="A2" s="83"/>
      <c r="B2" s="81">
        <v>1</v>
      </c>
      <c r="C2" s="81">
        <v>2</v>
      </c>
      <c r="D2" s="81">
        <v>3</v>
      </c>
      <c r="E2" s="81">
        <v>4</v>
      </c>
      <c r="F2" s="81">
        <v>5</v>
      </c>
      <c r="G2" s="81">
        <v>6</v>
      </c>
      <c r="H2" s="81">
        <v>8</v>
      </c>
      <c r="I2" s="81">
        <v>10</v>
      </c>
      <c r="J2" s="81">
        <v>11</v>
      </c>
      <c r="K2" s="81">
        <v>11</v>
      </c>
      <c r="L2" s="88">
        <v>13</v>
      </c>
      <c r="M2" s="45"/>
    </row>
    <row r="3" spans="1:13" s="14" customFormat="1" ht="26.25" customHeight="1">
      <c r="A3" s="114" t="s">
        <v>254</v>
      </c>
    </row>
    <row r="4" spans="1:13" s="14" customFormat="1" ht="26.25" customHeight="1">
      <c r="A4" s="187" t="s">
        <v>380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3" s="43" customFormat="1" ht="20.100000000000001" customHeight="1">
      <c r="A5" s="80"/>
      <c r="C5" s="79"/>
      <c r="D5" s="79"/>
      <c r="E5" s="79"/>
      <c r="F5" s="87"/>
      <c r="G5" s="86"/>
      <c r="H5" s="79"/>
      <c r="I5" s="79"/>
      <c r="J5" s="79"/>
      <c r="K5" s="79"/>
      <c r="L5" s="85"/>
      <c r="M5" s="44"/>
    </row>
    <row r="6" spans="1:13" s="43" customFormat="1" ht="18.75" customHeight="1" thickBot="1">
      <c r="A6" s="312" t="s">
        <v>499</v>
      </c>
      <c r="B6" s="79"/>
      <c r="C6" s="79"/>
      <c r="D6" s="79"/>
      <c r="E6" s="79"/>
      <c r="F6" s="79"/>
      <c r="G6" s="79"/>
      <c r="H6" s="79"/>
      <c r="I6" s="79"/>
      <c r="J6" s="562" t="s">
        <v>218</v>
      </c>
      <c r="K6" s="562"/>
      <c r="L6" s="562"/>
      <c r="M6" s="44"/>
    </row>
    <row r="7" spans="1:13" s="43" customFormat="1" ht="30.75" customHeight="1" thickTop="1">
      <c r="A7" s="563" t="s">
        <v>234</v>
      </c>
      <c r="B7" s="565" t="s">
        <v>166</v>
      </c>
      <c r="C7" s="488" t="s">
        <v>196</v>
      </c>
      <c r="D7" s="569"/>
      <c r="E7" s="569"/>
      <c r="F7" s="569"/>
      <c r="G7" s="569"/>
      <c r="H7" s="569"/>
      <c r="I7" s="569"/>
      <c r="J7" s="569"/>
      <c r="K7" s="175"/>
      <c r="L7" s="567" t="s">
        <v>194</v>
      </c>
      <c r="M7" s="44"/>
    </row>
    <row r="8" spans="1:13" s="43" customFormat="1" ht="39" customHeight="1">
      <c r="A8" s="564"/>
      <c r="B8" s="566"/>
      <c r="C8" s="108" t="s">
        <v>195</v>
      </c>
      <c r="D8" s="82" t="s">
        <v>193</v>
      </c>
      <c r="E8" s="418" t="s">
        <v>519</v>
      </c>
      <c r="F8" s="418" t="s">
        <v>520</v>
      </c>
      <c r="G8" s="90" t="s">
        <v>521</v>
      </c>
      <c r="H8" s="108" t="s">
        <v>522</v>
      </c>
      <c r="I8" s="108" t="s">
        <v>523</v>
      </c>
      <c r="J8" s="82" t="s">
        <v>192</v>
      </c>
      <c r="K8" s="82" t="s">
        <v>223</v>
      </c>
      <c r="L8" s="568"/>
      <c r="M8" s="44"/>
    </row>
    <row r="9" spans="1:13" s="43" customFormat="1" ht="38.25" customHeight="1">
      <c r="A9" s="176" t="s">
        <v>525</v>
      </c>
      <c r="B9" s="131">
        <v>8420</v>
      </c>
      <c r="C9" s="131">
        <v>140</v>
      </c>
      <c r="D9" s="131">
        <v>2620</v>
      </c>
      <c r="E9" s="131">
        <v>3790</v>
      </c>
      <c r="F9" s="131">
        <v>890</v>
      </c>
      <c r="G9" s="131">
        <v>300</v>
      </c>
      <c r="H9" s="131">
        <v>390</v>
      </c>
      <c r="I9" s="131">
        <v>160</v>
      </c>
      <c r="J9" s="131">
        <v>70</v>
      </c>
      <c r="K9" s="131">
        <v>60</v>
      </c>
      <c r="L9" s="194">
        <v>20.6</v>
      </c>
      <c r="M9" s="44"/>
    </row>
    <row r="10" spans="1:13" s="43" customFormat="1" ht="38.25" customHeight="1">
      <c r="A10" s="177" t="s">
        <v>191</v>
      </c>
      <c r="B10" s="133">
        <v>5960</v>
      </c>
      <c r="C10" s="133">
        <v>90</v>
      </c>
      <c r="D10" s="133">
        <v>1820</v>
      </c>
      <c r="E10" s="133">
        <v>2650</v>
      </c>
      <c r="F10" s="133">
        <v>650</v>
      </c>
      <c r="G10" s="133">
        <v>240</v>
      </c>
      <c r="H10" s="133">
        <v>330</v>
      </c>
      <c r="I10" s="133">
        <v>140</v>
      </c>
      <c r="J10" s="133">
        <v>40</v>
      </c>
      <c r="K10" s="134">
        <v>10</v>
      </c>
      <c r="L10" s="195">
        <v>21</v>
      </c>
      <c r="M10" s="44"/>
    </row>
    <row r="11" spans="1:13" s="43" customFormat="1" ht="38.25" customHeight="1">
      <c r="A11" s="177" t="s">
        <v>524</v>
      </c>
      <c r="B11" s="133">
        <v>2460</v>
      </c>
      <c r="C11" s="133">
        <v>50</v>
      </c>
      <c r="D11" s="133">
        <v>800</v>
      </c>
      <c r="E11" s="133">
        <v>1140</v>
      </c>
      <c r="F11" s="133">
        <v>240</v>
      </c>
      <c r="G11" s="133">
        <v>60</v>
      </c>
      <c r="H11" s="133">
        <v>60</v>
      </c>
      <c r="I11" s="133">
        <v>30</v>
      </c>
      <c r="J11" s="133">
        <v>30</v>
      </c>
      <c r="K11" s="133">
        <v>50</v>
      </c>
      <c r="L11" s="195">
        <v>19.600000000000001</v>
      </c>
      <c r="M11" s="44"/>
    </row>
    <row r="12" spans="1:13" s="43" customFormat="1" ht="38.25" customHeight="1">
      <c r="A12" s="177" t="s">
        <v>377</v>
      </c>
      <c r="B12" s="133">
        <v>440</v>
      </c>
      <c r="C12" s="134" t="s">
        <v>0</v>
      </c>
      <c r="D12" s="133">
        <v>100</v>
      </c>
      <c r="E12" s="133">
        <v>270</v>
      </c>
      <c r="F12" s="133">
        <v>50</v>
      </c>
      <c r="G12" s="133">
        <v>10</v>
      </c>
      <c r="H12" s="133">
        <v>10</v>
      </c>
      <c r="I12" s="133" t="s">
        <v>0</v>
      </c>
      <c r="J12" s="133" t="s">
        <v>0</v>
      </c>
      <c r="K12" s="134" t="s">
        <v>0</v>
      </c>
      <c r="L12" s="195">
        <v>21.8</v>
      </c>
      <c r="M12" s="44"/>
    </row>
    <row r="13" spans="1:13" s="43" customFormat="1" ht="38.25" customHeight="1">
      <c r="A13" s="177" t="s">
        <v>383</v>
      </c>
      <c r="B13" s="133" t="s">
        <v>0</v>
      </c>
      <c r="C13" s="134" t="s">
        <v>0</v>
      </c>
      <c r="D13" s="133" t="s">
        <v>0</v>
      </c>
      <c r="E13" s="133" t="s">
        <v>0</v>
      </c>
      <c r="F13" s="133" t="s">
        <v>0</v>
      </c>
      <c r="G13" s="133" t="s">
        <v>0</v>
      </c>
      <c r="H13" s="134" t="s">
        <v>0</v>
      </c>
      <c r="I13" s="134" t="s">
        <v>0</v>
      </c>
      <c r="J13" s="134" t="s">
        <v>0</v>
      </c>
      <c r="K13" s="134" t="s">
        <v>0</v>
      </c>
      <c r="L13" s="195" t="s">
        <v>0</v>
      </c>
      <c r="M13" s="44"/>
    </row>
    <row r="14" spans="1:13" s="43" customFormat="1" ht="38.25" customHeight="1">
      <c r="A14" s="177" t="s">
        <v>378</v>
      </c>
      <c r="B14" s="133">
        <v>1850</v>
      </c>
      <c r="C14" s="133">
        <v>10</v>
      </c>
      <c r="D14" s="133">
        <v>670</v>
      </c>
      <c r="E14" s="133">
        <v>820</v>
      </c>
      <c r="F14" s="133">
        <v>180</v>
      </c>
      <c r="G14" s="133">
        <v>60</v>
      </c>
      <c r="H14" s="133">
        <v>50</v>
      </c>
      <c r="I14" s="133">
        <v>30</v>
      </c>
      <c r="J14" s="134">
        <v>30</v>
      </c>
      <c r="K14" s="134">
        <v>10</v>
      </c>
      <c r="L14" s="195">
        <v>19.399999999999999</v>
      </c>
      <c r="M14" s="44"/>
    </row>
    <row r="15" spans="1:13" s="43" customFormat="1" ht="38.25" customHeight="1">
      <c r="A15" s="178" t="s">
        <v>379</v>
      </c>
      <c r="B15" s="136">
        <v>170</v>
      </c>
      <c r="C15" s="136">
        <v>40</v>
      </c>
      <c r="D15" s="136">
        <v>40</v>
      </c>
      <c r="E15" s="136">
        <v>40</v>
      </c>
      <c r="F15" s="136">
        <v>10</v>
      </c>
      <c r="G15" s="136" t="s">
        <v>0</v>
      </c>
      <c r="H15" s="135" t="s">
        <v>0</v>
      </c>
      <c r="I15" s="135" t="s">
        <v>0</v>
      </c>
      <c r="J15" s="136" t="s">
        <v>0</v>
      </c>
      <c r="K15" s="136">
        <v>40</v>
      </c>
      <c r="L15" s="196">
        <v>9.6</v>
      </c>
      <c r="M15" s="44"/>
    </row>
    <row r="16" spans="1:13" ht="13.5" customHeight="1">
      <c r="A16" s="425" t="s">
        <v>250</v>
      </c>
      <c r="B16" s="425"/>
      <c r="C16" s="425"/>
      <c r="J16" s="561" t="s">
        <v>349</v>
      </c>
      <c r="K16" s="561"/>
      <c r="L16" s="561"/>
    </row>
    <row r="17" spans="1:1">
      <c r="A17" s="42" t="s">
        <v>247</v>
      </c>
    </row>
    <row r="21" spans="1:1" ht="6" customHeight="1"/>
    <row r="22" spans="1:1" ht="6" customHeight="1"/>
    <row r="24" spans="1:1" ht="11.25" customHeight="1"/>
    <row r="25" spans="1:1" ht="17.25" customHeight="1"/>
    <row r="26" spans="1:1" ht="17.25" customHeight="1"/>
    <row r="27" spans="1:1" ht="7.5" customHeight="1"/>
    <row r="28" spans="1:1" ht="15.75" customHeight="1"/>
    <row r="29" spans="1:1" ht="15.75" customHeight="1"/>
    <row r="30" spans="1:1" ht="7.5" customHeight="1"/>
    <row r="35" ht="12" customHeight="1"/>
    <row r="39" ht="7.5" customHeight="1"/>
    <row r="84" ht="6" customHeight="1"/>
    <row r="85" ht="6" customHeight="1"/>
    <row r="87" ht="11.25" customHeight="1"/>
    <row r="88" ht="17.25" customHeight="1"/>
    <row r="89" ht="17.25" customHeight="1"/>
    <row r="90" ht="7.5" customHeight="1"/>
    <row r="91" ht="15.75" customHeight="1"/>
    <row r="92" ht="15.75" customHeight="1"/>
    <row r="93" ht="7.5" customHeight="1"/>
    <row r="98" ht="12" customHeight="1"/>
    <row r="102" ht="7.5" customHeight="1"/>
    <row r="147" ht="6" customHeight="1"/>
    <row r="148" ht="6" customHeight="1"/>
    <row r="150" ht="11.25" customHeight="1"/>
    <row r="151" ht="17.25" customHeight="1"/>
    <row r="152" ht="17.25" customHeight="1"/>
    <row r="153" ht="7.5" customHeight="1"/>
    <row r="154" ht="15.75" customHeight="1"/>
    <row r="155" ht="15.75" customHeight="1"/>
    <row r="156" ht="7.5" customHeight="1"/>
    <row r="161" ht="12" customHeight="1"/>
    <row r="165" ht="7.5" customHeight="1"/>
    <row r="210" ht="6" customHeight="1"/>
    <row r="211" ht="6" customHeight="1"/>
    <row r="213" ht="11.25" customHeight="1"/>
    <row r="214" ht="17.25" customHeight="1"/>
    <row r="215" ht="17.25" customHeight="1"/>
    <row r="216" ht="7.5" customHeight="1"/>
    <row r="217" ht="15.75" customHeight="1"/>
    <row r="218" ht="15.75" customHeight="1"/>
    <row r="219" ht="7.5" customHeight="1"/>
    <row r="224" ht="12" customHeight="1"/>
    <row r="228" ht="7.5" customHeight="1"/>
    <row r="273" ht="6" customHeight="1"/>
    <row r="274" ht="6" customHeight="1"/>
  </sheetData>
  <mergeCells count="6">
    <mergeCell ref="J16:L16"/>
    <mergeCell ref="J6:L6"/>
    <mergeCell ref="A7:A8"/>
    <mergeCell ref="B7:B8"/>
    <mergeCell ref="L7:L8"/>
    <mergeCell ref="C7:J7"/>
  </mergeCells>
  <phoneticPr fontId="5"/>
  <printOptions horizontalCentered="1"/>
  <pageMargins left="0.39370078740157483" right="0" top="0.35433070866141736" bottom="0" header="0.23622047244094491" footer="0.51181102362204722"/>
  <pageSetup paperSize="9" scale="90" orientation="landscape" verticalDpi="0" r:id="rId1"/>
  <headerFooter alignWithMargins="0">
    <oddFooter>&amp;C&amp;"ＭＳ 明朝,標準"４－⑫</oddFooter>
  </headerFooter>
  <rowBreaks count="5" manualBreakCount="5">
    <brk id="23" max="16383" man="1"/>
    <brk id="86" max="16383" man="1"/>
    <brk id="149" max="16383" man="1"/>
    <brk id="212" max="16383" man="1"/>
    <brk id="275" max="16383" man="1"/>
  </rowBreaks>
  <colBreaks count="1" manualBreakCount="1">
    <brk id="13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526"/>
  <sheetViews>
    <sheetView showGridLines="0" view="pageBreakPreview" topLeftCell="A3" zoomScale="85" zoomScaleNormal="100" zoomScaleSheetLayoutView="85" workbookViewId="0">
      <pane xSplit="1" ySplit="8" topLeftCell="B11" activePane="bottomRight" state="frozen"/>
      <selection pane="topRight"/>
      <selection pane="bottomLeft"/>
      <selection pane="bottomRight" activeCell="A3" sqref="A3"/>
    </sheetView>
  </sheetViews>
  <sheetFormatPr defaultColWidth="9" defaultRowHeight="10.8"/>
  <cols>
    <col min="1" max="1" width="32.33203125" style="42" customWidth="1"/>
    <col min="2" max="8" width="9.6640625" style="42" customWidth="1"/>
    <col min="9" max="9" width="3.21875" style="42" customWidth="1"/>
    <col min="10" max="16384" width="9" style="42"/>
  </cols>
  <sheetData>
    <row r="1" spans="1:12" s="100" customFormat="1" hidden="1">
      <c r="A1" s="93"/>
      <c r="B1" s="92">
        <v>2</v>
      </c>
      <c r="C1" s="92">
        <v>3</v>
      </c>
      <c r="D1" s="92">
        <v>4</v>
      </c>
      <c r="E1" s="92">
        <v>5</v>
      </c>
      <c r="F1" s="92">
        <v>6</v>
      </c>
      <c r="G1" s="92">
        <v>7</v>
      </c>
      <c r="H1" s="92">
        <v>8</v>
      </c>
      <c r="I1" s="92"/>
      <c r="J1" s="92"/>
      <c r="K1" s="92"/>
      <c r="L1" s="92"/>
    </row>
    <row r="2" spans="1:12" hidden="1">
      <c r="A2" s="99"/>
      <c r="B2" s="98">
        <v>2</v>
      </c>
      <c r="C2" s="98">
        <v>3</v>
      </c>
      <c r="D2" s="98">
        <v>4</v>
      </c>
      <c r="E2" s="98">
        <v>5</v>
      </c>
      <c r="F2" s="98">
        <v>6</v>
      </c>
      <c r="G2" s="98">
        <v>7</v>
      </c>
      <c r="H2" s="98">
        <v>8</v>
      </c>
      <c r="I2" s="92"/>
      <c r="J2" s="91"/>
      <c r="K2" s="91"/>
      <c r="L2" s="91"/>
    </row>
    <row r="3" spans="1:12" s="14" customFormat="1" ht="26.25" customHeight="1">
      <c r="A3" s="114" t="s">
        <v>254</v>
      </c>
    </row>
    <row r="4" spans="1:12" s="95" customFormat="1" ht="17.25" customHeight="1">
      <c r="A4" s="575" t="s">
        <v>526</v>
      </c>
      <c r="B4" s="575"/>
      <c r="C4" s="575"/>
      <c r="D4" s="575"/>
      <c r="E4" s="575"/>
      <c r="F4" s="575"/>
      <c r="G4" s="575"/>
      <c r="H4" s="575"/>
      <c r="I4" s="97"/>
      <c r="J4" s="96"/>
      <c r="K4" s="96"/>
      <c r="L4" s="96"/>
    </row>
    <row r="5" spans="1:12" s="95" customFormat="1" ht="15" customHeight="1">
      <c r="A5" s="573" t="s">
        <v>347</v>
      </c>
      <c r="B5" s="573"/>
      <c r="C5" s="573"/>
      <c r="D5" s="573"/>
      <c r="E5" s="573"/>
      <c r="F5" s="573"/>
      <c r="G5" s="573"/>
      <c r="H5" s="573"/>
      <c r="I5" s="97"/>
      <c r="J5" s="96"/>
      <c r="K5" s="96"/>
      <c r="L5" s="96"/>
    </row>
    <row r="6" spans="1:12" s="95" customFormat="1" ht="16.5" customHeight="1">
      <c r="A6" s="574"/>
      <c r="B6" s="574"/>
      <c r="C6" s="574"/>
      <c r="D6" s="574"/>
      <c r="E6" s="574"/>
      <c r="F6" s="574"/>
      <c r="G6" s="574"/>
      <c r="H6" s="574"/>
      <c r="I6" s="97"/>
      <c r="J6" s="96"/>
      <c r="K6" s="96"/>
      <c r="L6" s="96"/>
    </row>
    <row r="7" spans="1:12" ht="24" customHeight="1" thickBot="1">
      <c r="A7" s="313" t="s">
        <v>499</v>
      </c>
      <c r="B7" s="92"/>
      <c r="C7" s="92"/>
      <c r="D7" s="92"/>
      <c r="E7" s="92"/>
      <c r="F7" s="92"/>
      <c r="G7" s="92"/>
      <c r="H7" s="92"/>
      <c r="I7" s="92"/>
      <c r="J7" s="91"/>
      <c r="K7" s="91"/>
      <c r="L7" s="91"/>
    </row>
    <row r="8" spans="1:12" ht="15.75" customHeight="1" thickTop="1">
      <c r="A8" s="570" t="s">
        <v>537</v>
      </c>
      <c r="B8" s="578" t="s">
        <v>201</v>
      </c>
      <c r="C8" s="578" t="s">
        <v>145</v>
      </c>
      <c r="D8" s="428" t="s">
        <v>202</v>
      </c>
      <c r="E8" s="429"/>
      <c r="F8" s="429"/>
      <c r="G8" s="429"/>
      <c r="H8" s="429"/>
      <c r="I8" s="94"/>
      <c r="J8" s="91"/>
      <c r="K8" s="91"/>
      <c r="L8" s="91"/>
    </row>
    <row r="9" spans="1:12" ht="12" customHeight="1">
      <c r="A9" s="571"/>
      <c r="B9" s="579"/>
      <c r="C9" s="579"/>
      <c r="D9" s="580" t="s">
        <v>201</v>
      </c>
      <c r="E9" s="580" t="s">
        <v>200</v>
      </c>
      <c r="F9" s="576" t="s">
        <v>199</v>
      </c>
      <c r="G9" s="580" t="s">
        <v>198</v>
      </c>
      <c r="H9" s="581" t="s">
        <v>147</v>
      </c>
      <c r="I9" s="94"/>
      <c r="J9" s="91"/>
      <c r="K9" s="91"/>
      <c r="L9" s="91"/>
    </row>
    <row r="10" spans="1:12" ht="37.200000000000003" customHeight="1">
      <c r="A10" s="572"/>
      <c r="B10" s="508"/>
      <c r="C10" s="508"/>
      <c r="D10" s="508"/>
      <c r="E10" s="508"/>
      <c r="F10" s="577"/>
      <c r="G10" s="508"/>
      <c r="H10" s="582"/>
      <c r="I10" s="94"/>
      <c r="J10" s="91"/>
      <c r="K10" s="91"/>
      <c r="L10" s="91"/>
    </row>
    <row r="11" spans="1:12" s="91" customFormat="1" ht="15" customHeight="1">
      <c r="A11" s="179" t="s">
        <v>540</v>
      </c>
      <c r="B11" s="219"/>
      <c r="C11" s="219"/>
      <c r="D11" s="219"/>
      <c r="E11" s="219"/>
      <c r="F11" s="219"/>
      <c r="G11" s="219"/>
      <c r="H11" s="197"/>
      <c r="I11" s="115"/>
    </row>
    <row r="12" spans="1:12" s="91" customFormat="1" ht="15" customHeight="1">
      <c r="A12" s="179" t="s">
        <v>536</v>
      </c>
      <c r="B12" s="220">
        <v>20440</v>
      </c>
      <c r="C12" s="220">
        <v>14930</v>
      </c>
      <c r="D12" s="220">
        <v>4900</v>
      </c>
      <c r="E12" s="220">
        <v>1170</v>
      </c>
      <c r="F12" s="220" t="s">
        <v>0</v>
      </c>
      <c r="G12" s="220">
        <v>3550</v>
      </c>
      <c r="H12" s="198">
        <v>180</v>
      </c>
      <c r="I12" s="115"/>
    </row>
    <row r="13" spans="1:12" s="91" customFormat="1" ht="15" customHeight="1">
      <c r="A13" s="179" t="s">
        <v>197</v>
      </c>
      <c r="B13" s="220">
        <v>1320</v>
      </c>
      <c r="C13" s="220">
        <v>940</v>
      </c>
      <c r="D13" s="220">
        <v>380</v>
      </c>
      <c r="E13" s="220">
        <v>170</v>
      </c>
      <c r="F13" s="221" t="s">
        <v>0</v>
      </c>
      <c r="G13" s="220">
        <v>210</v>
      </c>
      <c r="H13" s="199" t="s">
        <v>0</v>
      </c>
      <c r="I13" s="115"/>
    </row>
    <row r="14" spans="1:12" s="91" customFormat="1" ht="15" customHeight="1">
      <c r="A14" s="179" t="s">
        <v>527</v>
      </c>
      <c r="B14" s="220">
        <v>1920</v>
      </c>
      <c r="C14" s="220">
        <v>1150</v>
      </c>
      <c r="D14" s="220">
        <v>770</v>
      </c>
      <c r="E14" s="220">
        <v>390</v>
      </c>
      <c r="F14" s="220" t="s">
        <v>0</v>
      </c>
      <c r="G14" s="220">
        <v>360</v>
      </c>
      <c r="H14" s="199">
        <v>10</v>
      </c>
      <c r="I14" s="115"/>
    </row>
    <row r="15" spans="1:12" s="91" customFormat="1" ht="15" customHeight="1">
      <c r="A15" s="179" t="s">
        <v>528</v>
      </c>
      <c r="B15" s="220">
        <v>1920</v>
      </c>
      <c r="C15" s="220">
        <v>1490</v>
      </c>
      <c r="D15" s="220">
        <v>430</v>
      </c>
      <c r="E15" s="220">
        <v>130</v>
      </c>
      <c r="F15" s="220" t="s">
        <v>0</v>
      </c>
      <c r="G15" s="220">
        <v>300</v>
      </c>
      <c r="H15" s="198" t="s">
        <v>0</v>
      </c>
      <c r="I15" s="115"/>
    </row>
    <row r="16" spans="1:12" s="91" customFormat="1" ht="15" customHeight="1">
      <c r="A16" s="179" t="s">
        <v>529</v>
      </c>
      <c r="B16" s="220">
        <v>4050</v>
      </c>
      <c r="C16" s="220">
        <v>3040</v>
      </c>
      <c r="D16" s="220">
        <v>1010</v>
      </c>
      <c r="E16" s="220">
        <v>190</v>
      </c>
      <c r="F16" s="220" t="s">
        <v>0</v>
      </c>
      <c r="G16" s="220">
        <v>810</v>
      </c>
      <c r="H16" s="198">
        <v>10</v>
      </c>
      <c r="I16" s="115"/>
    </row>
    <row r="17" spans="1:9" s="91" customFormat="1" ht="15" customHeight="1">
      <c r="A17" s="179" t="s">
        <v>530</v>
      </c>
      <c r="B17" s="220">
        <v>2890</v>
      </c>
      <c r="C17" s="220">
        <v>2150</v>
      </c>
      <c r="D17" s="220">
        <v>730</v>
      </c>
      <c r="E17" s="220">
        <v>70</v>
      </c>
      <c r="F17" s="220" t="s">
        <v>0</v>
      </c>
      <c r="G17" s="220">
        <v>650</v>
      </c>
      <c r="H17" s="198">
        <v>10</v>
      </c>
      <c r="I17" s="115"/>
    </row>
    <row r="18" spans="1:9" s="91" customFormat="1" ht="15" customHeight="1">
      <c r="A18" s="179" t="s">
        <v>531</v>
      </c>
      <c r="B18" s="220">
        <v>1960</v>
      </c>
      <c r="C18" s="220">
        <v>1510</v>
      </c>
      <c r="D18" s="220">
        <v>450</v>
      </c>
      <c r="E18" s="220">
        <v>40</v>
      </c>
      <c r="F18" s="221" t="s">
        <v>0</v>
      </c>
      <c r="G18" s="220">
        <v>360</v>
      </c>
      <c r="H18" s="198">
        <v>50</v>
      </c>
      <c r="I18" s="115"/>
    </row>
    <row r="19" spans="1:9" s="91" customFormat="1" ht="15" customHeight="1">
      <c r="A19" s="179" t="s">
        <v>532</v>
      </c>
      <c r="B19" s="220">
        <v>3110</v>
      </c>
      <c r="C19" s="220">
        <v>2480</v>
      </c>
      <c r="D19" s="220">
        <v>630</v>
      </c>
      <c r="E19" s="221">
        <v>70</v>
      </c>
      <c r="F19" s="221" t="s">
        <v>0</v>
      </c>
      <c r="G19" s="220">
        <v>550</v>
      </c>
      <c r="H19" s="198">
        <v>10</v>
      </c>
      <c r="I19" s="115"/>
    </row>
    <row r="20" spans="1:9" s="91" customFormat="1" ht="15" customHeight="1">
      <c r="A20" s="179" t="s">
        <v>533</v>
      </c>
      <c r="B20" s="220">
        <v>1520</v>
      </c>
      <c r="C20" s="220">
        <v>1310</v>
      </c>
      <c r="D20" s="220">
        <v>220</v>
      </c>
      <c r="E20" s="220">
        <v>10</v>
      </c>
      <c r="F20" s="221" t="s">
        <v>0</v>
      </c>
      <c r="G20" s="220">
        <v>170</v>
      </c>
      <c r="H20" s="198">
        <v>30</v>
      </c>
      <c r="I20" s="115"/>
    </row>
    <row r="21" spans="1:9" s="91" customFormat="1" ht="15" customHeight="1">
      <c r="A21" s="179" t="s">
        <v>534</v>
      </c>
      <c r="B21" s="220">
        <v>470</v>
      </c>
      <c r="C21" s="220">
        <v>420</v>
      </c>
      <c r="D21" s="220">
        <v>50</v>
      </c>
      <c r="E21" s="221" t="s">
        <v>0</v>
      </c>
      <c r="F21" s="221" t="s">
        <v>0</v>
      </c>
      <c r="G21" s="220">
        <v>20</v>
      </c>
      <c r="H21" s="198">
        <v>30</v>
      </c>
      <c r="I21" s="115"/>
    </row>
    <row r="22" spans="1:9" s="91" customFormat="1" ht="15" customHeight="1">
      <c r="A22" s="179" t="s">
        <v>535</v>
      </c>
      <c r="B22" s="220">
        <v>130</v>
      </c>
      <c r="C22" s="220">
        <v>120</v>
      </c>
      <c r="D22" s="220">
        <v>10</v>
      </c>
      <c r="E22" s="221" t="s">
        <v>0</v>
      </c>
      <c r="F22" s="221" t="s">
        <v>0</v>
      </c>
      <c r="G22" s="220">
        <v>10</v>
      </c>
      <c r="H22" s="198" t="s">
        <v>0</v>
      </c>
      <c r="I22" s="115"/>
    </row>
    <row r="23" spans="1:9" s="91" customFormat="1" ht="15" customHeight="1">
      <c r="A23" s="179" t="s">
        <v>542</v>
      </c>
      <c r="B23" s="220"/>
      <c r="C23" s="220"/>
      <c r="D23" s="220"/>
      <c r="E23" s="220"/>
      <c r="F23" s="220"/>
      <c r="G23" s="220"/>
      <c r="H23" s="198"/>
      <c r="I23" s="115"/>
    </row>
    <row r="24" spans="1:9" s="91" customFormat="1" ht="15" customHeight="1">
      <c r="A24" s="179" t="s">
        <v>536</v>
      </c>
      <c r="B24" s="222">
        <v>2.3199999999999998</v>
      </c>
      <c r="C24" s="222">
        <v>2.46</v>
      </c>
      <c r="D24" s="222">
        <v>1.97</v>
      </c>
      <c r="E24" s="222">
        <v>1.69</v>
      </c>
      <c r="F24" s="222" t="s">
        <v>0</v>
      </c>
      <c r="G24" s="222">
        <v>2.0299999999999998</v>
      </c>
      <c r="H24" s="200">
        <v>2.54</v>
      </c>
      <c r="I24" s="116"/>
    </row>
    <row r="25" spans="1:9" s="91" customFormat="1" ht="15" customHeight="1">
      <c r="A25" s="179" t="s">
        <v>197</v>
      </c>
      <c r="B25" s="222">
        <v>1.36</v>
      </c>
      <c r="C25" s="222">
        <v>1.37</v>
      </c>
      <c r="D25" s="222">
        <v>1.36</v>
      </c>
      <c r="E25" s="222">
        <v>1.05</v>
      </c>
      <c r="F25" s="223" t="s">
        <v>0</v>
      </c>
      <c r="G25" s="222">
        <v>1.61</v>
      </c>
      <c r="H25" s="201" t="s">
        <v>0</v>
      </c>
      <c r="I25" s="116"/>
    </row>
    <row r="26" spans="1:9" s="91" customFormat="1" ht="15" customHeight="1">
      <c r="A26" s="179" t="s">
        <v>527</v>
      </c>
      <c r="B26" s="222">
        <v>1.55</v>
      </c>
      <c r="C26" s="222">
        <v>1.53</v>
      </c>
      <c r="D26" s="222">
        <v>1.58</v>
      </c>
      <c r="E26" s="222">
        <v>1.68</v>
      </c>
      <c r="F26" s="222" t="s">
        <v>0</v>
      </c>
      <c r="G26" s="222">
        <v>1.49</v>
      </c>
      <c r="H26" s="201">
        <v>1</v>
      </c>
      <c r="I26" s="116"/>
    </row>
    <row r="27" spans="1:9" s="91" customFormat="1" ht="15" customHeight="1">
      <c r="A27" s="179" t="s">
        <v>528</v>
      </c>
      <c r="B27" s="222">
        <v>1.74</v>
      </c>
      <c r="C27" s="222">
        <v>1.78</v>
      </c>
      <c r="D27" s="222">
        <v>1.6</v>
      </c>
      <c r="E27" s="222">
        <v>1.62</v>
      </c>
      <c r="F27" s="222" t="s">
        <v>0</v>
      </c>
      <c r="G27" s="222">
        <v>1.59</v>
      </c>
      <c r="H27" s="200" t="s">
        <v>0</v>
      </c>
      <c r="I27" s="116"/>
    </row>
    <row r="28" spans="1:9" s="91" customFormat="1" ht="15" customHeight="1">
      <c r="A28" s="179" t="s">
        <v>529</v>
      </c>
      <c r="B28" s="222">
        <v>1.95</v>
      </c>
      <c r="C28" s="222">
        <v>2.0499999999999998</v>
      </c>
      <c r="D28" s="222">
        <v>1.64</v>
      </c>
      <c r="E28" s="222">
        <v>1.71</v>
      </c>
      <c r="F28" s="222" t="s">
        <v>0</v>
      </c>
      <c r="G28" s="222">
        <v>1.63</v>
      </c>
      <c r="H28" s="200">
        <v>1</v>
      </c>
      <c r="I28" s="116"/>
    </row>
    <row r="29" spans="1:9" s="91" customFormat="1" ht="15" customHeight="1">
      <c r="A29" s="179" t="s">
        <v>530</v>
      </c>
      <c r="B29" s="222">
        <v>2.4300000000000002</v>
      </c>
      <c r="C29" s="222">
        <v>2.5499999999999998</v>
      </c>
      <c r="D29" s="222">
        <v>2.08</v>
      </c>
      <c r="E29" s="222">
        <v>1.89</v>
      </c>
      <c r="F29" s="222" t="s">
        <v>0</v>
      </c>
      <c r="G29" s="222">
        <v>2.13</v>
      </c>
      <c r="H29" s="200">
        <v>1</v>
      </c>
      <c r="I29" s="116"/>
    </row>
    <row r="30" spans="1:9" s="91" customFormat="1" ht="15" customHeight="1">
      <c r="A30" s="179" t="s">
        <v>531</v>
      </c>
      <c r="B30" s="222">
        <v>2.5299999999999998</v>
      </c>
      <c r="C30" s="222">
        <v>2.67</v>
      </c>
      <c r="D30" s="222">
        <v>2.06</v>
      </c>
      <c r="E30" s="222">
        <v>2.62</v>
      </c>
      <c r="F30" s="223" t="s">
        <v>0</v>
      </c>
      <c r="G30" s="222">
        <v>2</v>
      </c>
      <c r="H30" s="200">
        <v>1.97</v>
      </c>
      <c r="I30" s="116"/>
    </row>
    <row r="31" spans="1:9" s="91" customFormat="1" ht="15" customHeight="1">
      <c r="A31" s="179" t="s">
        <v>532</v>
      </c>
      <c r="B31" s="222">
        <v>3.15</v>
      </c>
      <c r="C31" s="222">
        <v>3.27</v>
      </c>
      <c r="D31" s="222">
        <v>2.66</v>
      </c>
      <c r="E31" s="223">
        <v>3.16</v>
      </c>
      <c r="F31" s="223" t="s">
        <v>0</v>
      </c>
      <c r="G31" s="222">
        <v>2.63</v>
      </c>
      <c r="H31" s="200">
        <v>1.38</v>
      </c>
      <c r="I31" s="116"/>
    </row>
    <row r="32" spans="1:9" s="91" customFormat="1" ht="15" customHeight="1">
      <c r="A32" s="179" t="s">
        <v>533</v>
      </c>
      <c r="B32" s="222">
        <v>3.41</v>
      </c>
      <c r="C32" s="222">
        <v>3.42</v>
      </c>
      <c r="D32" s="222">
        <v>3.32</v>
      </c>
      <c r="E32" s="222">
        <v>2</v>
      </c>
      <c r="F32" s="223" t="s">
        <v>0</v>
      </c>
      <c r="G32" s="222">
        <v>3.42</v>
      </c>
      <c r="H32" s="200">
        <v>3.34</v>
      </c>
      <c r="I32" s="116"/>
    </row>
    <row r="33" spans="1:9" s="91" customFormat="1" ht="15" customHeight="1">
      <c r="A33" s="179" t="s">
        <v>534</v>
      </c>
      <c r="B33" s="222">
        <v>3.65</v>
      </c>
      <c r="C33" s="222">
        <v>3.64</v>
      </c>
      <c r="D33" s="222">
        <v>3.73</v>
      </c>
      <c r="E33" s="222" t="s">
        <v>0</v>
      </c>
      <c r="F33" s="223" t="s">
        <v>0</v>
      </c>
      <c r="G33" s="222">
        <v>3</v>
      </c>
      <c r="H33" s="200">
        <v>4.2300000000000004</v>
      </c>
      <c r="I33" s="116"/>
    </row>
    <row r="34" spans="1:9" s="91" customFormat="1" ht="15" customHeight="1">
      <c r="A34" s="179" t="s">
        <v>535</v>
      </c>
      <c r="B34" s="222">
        <v>3.35</v>
      </c>
      <c r="C34" s="222">
        <v>3.44</v>
      </c>
      <c r="D34" s="222">
        <v>2</v>
      </c>
      <c r="E34" s="223" t="s">
        <v>0</v>
      </c>
      <c r="F34" s="223" t="s">
        <v>0</v>
      </c>
      <c r="G34" s="222">
        <v>2</v>
      </c>
      <c r="H34" s="200" t="s">
        <v>0</v>
      </c>
      <c r="I34" s="116"/>
    </row>
    <row r="35" spans="1:9" s="91" customFormat="1" ht="15" customHeight="1">
      <c r="A35" s="430" t="s">
        <v>541</v>
      </c>
      <c r="B35" s="222"/>
      <c r="C35" s="222"/>
      <c r="D35" s="222"/>
      <c r="E35" s="222"/>
      <c r="F35" s="222"/>
      <c r="G35" s="222"/>
      <c r="H35" s="200"/>
      <c r="I35" s="116"/>
    </row>
    <row r="36" spans="1:9" s="91" customFormat="1" ht="15" customHeight="1">
      <c r="A36" s="179" t="s">
        <v>536</v>
      </c>
      <c r="B36" s="222">
        <v>4.7300000000000004</v>
      </c>
      <c r="C36" s="222">
        <v>5.3</v>
      </c>
      <c r="D36" s="222">
        <v>3</v>
      </c>
      <c r="E36" s="222">
        <v>2.99</v>
      </c>
      <c r="F36" s="222" t="s">
        <v>0</v>
      </c>
      <c r="G36" s="222">
        <v>2.97</v>
      </c>
      <c r="H36" s="200">
        <v>3.75</v>
      </c>
      <c r="I36" s="116"/>
    </row>
    <row r="37" spans="1:9" s="91" customFormat="1" ht="15" customHeight="1">
      <c r="A37" s="179" t="s">
        <v>197</v>
      </c>
      <c r="B37" s="222">
        <v>4.34</v>
      </c>
      <c r="C37" s="222">
        <v>4.97</v>
      </c>
      <c r="D37" s="222">
        <v>2.8</v>
      </c>
      <c r="E37" s="222">
        <v>2.82</v>
      </c>
      <c r="F37" s="222" t="s">
        <v>0</v>
      </c>
      <c r="G37" s="222">
        <v>2.77</v>
      </c>
      <c r="H37" s="200" t="s">
        <v>0</v>
      </c>
      <c r="I37" s="116"/>
    </row>
    <row r="38" spans="1:9" s="91" customFormat="1" ht="15" customHeight="1">
      <c r="A38" s="179" t="s">
        <v>527</v>
      </c>
      <c r="B38" s="222">
        <v>4.2699999999999996</v>
      </c>
      <c r="C38" s="222">
        <v>5.13</v>
      </c>
      <c r="D38" s="222">
        <v>2.99</v>
      </c>
      <c r="E38" s="222">
        <v>2.99</v>
      </c>
      <c r="F38" s="223" t="s">
        <v>0</v>
      </c>
      <c r="G38" s="222">
        <v>2.99</v>
      </c>
      <c r="H38" s="201">
        <v>3</v>
      </c>
      <c r="I38" s="116"/>
    </row>
    <row r="39" spans="1:9" s="91" customFormat="1" ht="15" customHeight="1">
      <c r="A39" s="179" t="s">
        <v>528</v>
      </c>
      <c r="B39" s="222">
        <v>4.55</v>
      </c>
      <c r="C39" s="222">
        <v>5.03</v>
      </c>
      <c r="D39" s="222">
        <v>2.89</v>
      </c>
      <c r="E39" s="222">
        <v>2.81</v>
      </c>
      <c r="F39" s="222" t="s">
        <v>0</v>
      </c>
      <c r="G39" s="222">
        <v>2.92</v>
      </c>
      <c r="H39" s="201" t="s">
        <v>0</v>
      </c>
      <c r="I39" s="116"/>
    </row>
    <row r="40" spans="1:9" s="91" customFormat="1" ht="15" customHeight="1">
      <c r="A40" s="179" t="s">
        <v>529</v>
      </c>
      <c r="B40" s="222">
        <v>4.6399999999999997</v>
      </c>
      <c r="C40" s="222">
        <v>5.3</v>
      </c>
      <c r="D40" s="222">
        <v>2.65</v>
      </c>
      <c r="E40" s="222">
        <v>3.34</v>
      </c>
      <c r="F40" s="222" t="s">
        <v>0</v>
      </c>
      <c r="G40" s="222">
        <v>2.4900000000000002</v>
      </c>
      <c r="H40" s="200">
        <v>2</v>
      </c>
      <c r="I40" s="116"/>
    </row>
    <row r="41" spans="1:9" s="91" customFormat="1" ht="15" customHeight="1">
      <c r="A41" s="179" t="s">
        <v>530</v>
      </c>
      <c r="B41" s="222">
        <v>4.92</v>
      </c>
      <c r="C41" s="222">
        <v>5.55</v>
      </c>
      <c r="D41" s="222">
        <v>3.07</v>
      </c>
      <c r="E41" s="222">
        <v>3.18</v>
      </c>
      <c r="F41" s="222" t="s">
        <v>0</v>
      </c>
      <c r="G41" s="222">
        <v>3.08</v>
      </c>
      <c r="H41" s="200">
        <v>2</v>
      </c>
      <c r="I41" s="116"/>
    </row>
    <row r="42" spans="1:9" s="91" customFormat="1" ht="15" customHeight="1">
      <c r="A42" s="179" t="s">
        <v>531</v>
      </c>
      <c r="B42" s="222">
        <v>4.92</v>
      </c>
      <c r="C42" s="222">
        <v>5.54</v>
      </c>
      <c r="D42" s="222">
        <v>2.85</v>
      </c>
      <c r="E42" s="222">
        <v>2.7</v>
      </c>
      <c r="F42" s="222" t="s">
        <v>0</v>
      </c>
      <c r="G42" s="222">
        <v>2.83</v>
      </c>
      <c r="H42" s="200">
        <v>3.12</v>
      </c>
      <c r="I42" s="116"/>
    </row>
    <row r="43" spans="1:9" s="91" customFormat="1" ht="15" customHeight="1">
      <c r="A43" s="179" t="s">
        <v>532</v>
      </c>
      <c r="B43" s="222">
        <v>4.7</v>
      </c>
      <c r="C43" s="222">
        <v>5.1100000000000003</v>
      </c>
      <c r="D43" s="222">
        <v>3.12</v>
      </c>
      <c r="E43" s="222">
        <v>3</v>
      </c>
      <c r="F43" s="223" t="s">
        <v>0</v>
      </c>
      <c r="G43" s="222">
        <v>3.12</v>
      </c>
      <c r="H43" s="200">
        <v>3.62</v>
      </c>
      <c r="I43" s="116"/>
    </row>
    <row r="44" spans="1:9" s="91" customFormat="1" ht="15" customHeight="1">
      <c r="A44" s="179" t="s">
        <v>533</v>
      </c>
      <c r="B44" s="222">
        <v>5.14</v>
      </c>
      <c r="C44" s="222">
        <v>5.3</v>
      </c>
      <c r="D44" s="222">
        <v>4.16</v>
      </c>
      <c r="E44" s="223">
        <v>3</v>
      </c>
      <c r="F44" s="223" t="s">
        <v>0</v>
      </c>
      <c r="G44" s="222">
        <v>4.38</v>
      </c>
      <c r="H44" s="200">
        <v>3.5</v>
      </c>
      <c r="I44" s="116"/>
    </row>
    <row r="45" spans="1:9" s="91" customFormat="1" ht="15" customHeight="1">
      <c r="A45" s="179" t="s">
        <v>534</v>
      </c>
      <c r="B45" s="222">
        <v>5.72</v>
      </c>
      <c r="C45" s="222">
        <v>5.74</v>
      </c>
      <c r="D45" s="222">
        <v>5.58</v>
      </c>
      <c r="E45" s="222" t="s">
        <v>0</v>
      </c>
      <c r="F45" s="223" t="s">
        <v>0</v>
      </c>
      <c r="G45" s="222">
        <v>3</v>
      </c>
      <c r="H45" s="200">
        <v>7.33</v>
      </c>
      <c r="I45" s="116"/>
    </row>
    <row r="46" spans="1:9" s="91" customFormat="1" ht="15" customHeight="1">
      <c r="A46" s="179" t="s">
        <v>535</v>
      </c>
      <c r="B46" s="222">
        <v>6.94</v>
      </c>
      <c r="C46" s="222">
        <v>7.2</v>
      </c>
      <c r="D46" s="222">
        <v>3</v>
      </c>
      <c r="E46" s="223" t="s">
        <v>0</v>
      </c>
      <c r="F46" s="223" t="s">
        <v>0</v>
      </c>
      <c r="G46" s="222">
        <v>3</v>
      </c>
      <c r="H46" s="200" t="s">
        <v>0</v>
      </c>
      <c r="I46" s="116"/>
    </row>
    <row r="47" spans="1:9" s="91" customFormat="1" ht="15" customHeight="1">
      <c r="A47" s="338" t="s">
        <v>543</v>
      </c>
      <c r="B47" s="222"/>
      <c r="C47" s="222"/>
      <c r="D47" s="222"/>
      <c r="E47" s="222"/>
      <c r="F47" s="222"/>
      <c r="G47" s="222"/>
      <c r="H47" s="200"/>
      <c r="I47" s="116"/>
    </row>
    <row r="48" spans="1:9" s="91" customFormat="1" ht="15" customHeight="1">
      <c r="A48" s="179" t="s">
        <v>536</v>
      </c>
      <c r="B48" s="222">
        <v>34.130000000000003</v>
      </c>
      <c r="C48" s="222">
        <v>38.74</v>
      </c>
      <c r="D48" s="222">
        <v>20.09</v>
      </c>
      <c r="E48" s="222">
        <v>16.57</v>
      </c>
      <c r="F48" s="222" t="s">
        <v>0</v>
      </c>
      <c r="G48" s="222">
        <v>20.59</v>
      </c>
      <c r="H48" s="200">
        <v>33.24</v>
      </c>
      <c r="I48" s="116"/>
    </row>
    <row r="49" spans="1:9" s="91" customFormat="1" ht="15" customHeight="1">
      <c r="A49" s="179" t="s">
        <v>197</v>
      </c>
      <c r="B49" s="222">
        <v>28.54</v>
      </c>
      <c r="C49" s="222">
        <v>33.909999999999997</v>
      </c>
      <c r="D49" s="222">
        <v>15.36</v>
      </c>
      <c r="E49" s="222">
        <v>14.19</v>
      </c>
      <c r="F49" s="222" t="s">
        <v>0</v>
      </c>
      <c r="G49" s="222">
        <v>16.32</v>
      </c>
      <c r="H49" s="200" t="s">
        <v>0</v>
      </c>
      <c r="I49" s="116"/>
    </row>
    <row r="50" spans="1:9" s="91" customFormat="1" ht="15" customHeight="1">
      <c r="A50" s="179" t="s">
        <v>527</v>
      </c>
      <c r="B50" s="222">
        <v>27.61</v>
      </c>
      <c r="C50" s="222">
        <v>34.15</v>
      </c>
      <c r="D50" s="222">
        <v>17.78</v>
      </c>
      <c r="E50" s="222">
        <v>15.83</v>
      </c>
      <c r="F50" s="222" t="s">
        <v>0</v>
      </c>
      <c r="G50" s="222">
        <v>19.71</v>
      </c>
      <c r="H50" s="201">
        <v>22.5</v>
      </c>
      <c r="I50" s="116"/>
    </row>
    <row r="51" spans="1:9" s="91" customFormat="1" ht="15" customHeight="1">
      <c r="A51" s="179" t="s">
        <v>528</v>
      </c>
      <c r="B51" s="222">
        <v>31.42</v>
      </c>
      <c r="C51" s="222">
        <v>35.26</v>
      </c>
      <c r="D51" s="222">
        <v>18.11</v>
      </c>
      <c r="E51" s="222">
        <v>15.99</v>
      </c>
      <c r="F51" s="222" t="s">
        <v>0</v>
      </c>
      <c r="G51" s="222">
        <v>19.02</v>
      </c>
      <c r="H51" s="200" t="s">
        <v>0</v>
      </c>
      <c r="I51" s="116"/>
    </row>
    <row r="52" spans="1:9" s="91" customFormat="1" ht="15" customHeight="1">
      <c r="A52" s="179" t="s">
        <v>529</v>
      </c>
      <c r="B52" s="222">
        <v>32.799999999999997</v>
      </c>
      <c r="C52" s="222">
        <v>37.83</v>
      </c>
      <c r="D52" s="222">
        <v>17.670000000000002</v>
      </c>
      <c r="E52" s="222">
        <v>17.73</v>
      </c>
      <c r="F52" s="222" t="s">
        <v>0</v>
      </c>
      <c r="G52" s="222">
        <v>17.7</v>
      </c>
      <c r="H52" s="200">
        <v>12</v>
      </c>
      <c r="I52" s="116"/>
    </row>
    <row r="53" spans="1:9" s="91" customFormat="1" ht="15" customHeight="1">
      <c r="A53" s="179" t="s">
        <v>530</v>
      </c>
      <c r="B53" s="222">
        <v>34.54</v>
      </c>
      <c r="C53" s="222">
        <v>39.520000000000003</v>
      </c>
      <c r="D53" s="222">
        <v>19.98</v>
      </c>
      <c r="E53" s="222">
        <v>21.38</v>
      </c>
      <c r="F53" s="222" t="s">
        <v>0</v>
      </c>
      <c r="G53" s="222">
        <v>19.93</v>
      </c>
      <c r="H53" s="200">
        <v>14</v>
      </c>
      <c r="I53" s="116"/>
    </row>
    <row r="54" spans="1:9" s="91" customFormat="1" ht="15" customHeight="1">
      <c r="A54" s="179" t="s">
        <v>531</v>
      </c>
      <c r="B54" s="222">
        <v>35.82</v>
      </c>
      <c r="C54" s="222">
        <v>40.46</v>
      </c>
      <c r="D54" s="222">
        <v>20.37</v>
      </c>
      <c r="E54" s="222">
        <v>15.03</v>
      </c>
      <c r="F54" s="223" t="s">
        <v>0</v>
      </c>
      <c r="G54" s="222">
        <v>20.12</v>
      </c>
      <c r="H54" s="200">
        <v>26.49</v>
      </c>
      <c r="I54" s="116"/>
    </row>
    <row r="55" spans="1:9" s="91" customFormat="1" ht="15" customHeight="1">
      <c r="A55" s="179" t="s">
        <v>532</v>
      </c>
      <c r="B55" s="222">
        <v>36.369999999999997</v>
      </c>
      <c r="C55" s="222">
        <v>39.75</v>
      </c>
      <c r="D55" s="222">
        <v>23.15</v>
      </c>
      <c r="E55" s="223">
        <v>19.670000000000002</v>
      </c>
      <c r="F55" s="223" t="s">
        <v>0</v>
      </c>
      <c r="G55" s="222">
        <v>23.74</v>
      </c>
      <c r="H55" s="200">
        <v>17.54</v>
      </c>
      <c r="I55" s="116"/>
    </row>
    <row r="56" spans="1:9" s="91" customFormat="1" ht="15" customHeight="1">
      <c r="A56" s="179" t="s">
        <v>533</v>
      </c>
      <c r="B56" s="222">
        <v>41.3</v>
      </c>
      <c r="C56" s="222">
        <v>42.52</v>
      </c>
      <c r="D56" s="222">
        <v>33.909999999999997</v>
      </c>
      <c r="E56" s="222">
        <v>18</v>
      </c>
      <c r="F56" s="223" t="s">
        <v>0</v>
      </c>
      <c r="G56" s="222">
        <v>31.8</v>
      </c>
      <c r="H56" s="200">
        <v>50.63</v>
      </c>
      <c r="I56" s="116"/>
    </row>
    <row r="57" spans="1:9" s="91" customFormat="1" ht="15" customHeight="1">
      <c r="A57" s="179" t="s">
        <v>534</v>
      </c>
      <c r="B57" s="222">
        <v>48.91</v>
      </c>
      <c r="C57" s="222">
        <v>49.24</v>
      </c>
      <c r="D57" s="222">
        <v>45.96</v>
      </c>
      <c r="E57" s="223" t="s">
        <v>0</v>
      </c>
      <c r="F57" s="223" t="s">
        <v>0</v>
      </c>
      <c r="G57" s="222">
        <v>28</v>
      </c>
      <c r="H57" s="200">
        <v>58.17</v>
      </c>
      <c r="I57" s="116"/>
    </row>
    <row r="58" spans="1:9" s="91" customFormat="1" ht="15" customHeight="1">
      <c r="A58" s="426" t="s">
        <v>535</v>
      </c>
      <c r="B58" s="224">
        <v>50.18</v>
      </c>
      <c r="C58" s="224">
        <v>51.09</v>
      </c>
      <c r="D58" s="224">
        <v>36.299999999999997</v>
      </c>
      <c r="E58" s="225" t="s">
        <v>0</v>
      </c>
      <c r="F58" s="225" t="s">
        <v>0</v>
      </c>
      <c r="G58" s="225">
        <v>36.299999999999997</v>
      </c>
      <c r="H58" s="427" t="s">
        <v>0</v>
      </c>
      <c r="I58" s="116"/>
    </row>
    <row r="59" spans="1:9" ht="12" customHeight="1">
      <c r="A59" s="42" t="s">
        <v>538</v>
      </c>
      <c r="H59" s="419" t="s">
        <v>544</v>
      </c>
    </row>
    <row r="60" spans="1:9" ht="12" customHeight="1">
      <c r="A60" s="42" t="s">
        <v>539</v>
      </c>
    </row>
    <row r="61" spans="1:9" ht="12" customHeight="1"/>
    <row r="62" spans="1:9" ht="12" customHeight="1"/>
    <row r="63" spans="1:9" ht="12" customHeight="1"/>
    <row r="64" spans="1:9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6" customHeight="1"/>
    <row r="90" ht="6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8" ht="17.25" customHeight="1"/>
    <row r="99" ht="17.25" customHeight="1"/>
    <row r="100" ht="17.25" customHeight="1"/>
    <row r="101" ht="7.5" customHeight="1"/>
    <row r="102" ht="15.75" customHeight="1"/>
    <row r="103" ht="15.75" customHeight="1"/>
    <row r="104" ht="15.75" customHeight="1"/>
    <row r="105" ht="7.5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7.5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6" customHeight="1"/>
    <row r="176" ht="6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4" ht="17.25" customHeight="1"/>
    <row r="185" ht="17.25" customHeight="1"/>
    <row r="186" ht="17.25" customHeight="1"/>
    <row r="187" ht="7.5" customHeight="1"/>
    <row r="188" ht="15.75" customHeight="1"/>
    <row r="189" ht="15.75" customHeight="1"/>
    <row r="190" ht="15.75" customHeight="1"/>
    <row r="191" ht="7.5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7.5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6" customHeight="1"/>
    <row r="262" ht="6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70" ht="17.25" customHeight="1"/>
    <row r="271" ht="17.25" customHeight="1"/>
    <row r="272" ht="17.25" customHeight="1"/>
    <row r="273" ht="7.5" customHeight="1"/>
    <row r="274" ht="15.75" customHeight="1"/>
    <row r="275" ht="15.75" customHeight="1"/>
    <row r="276" ht="15.75" customHeight="1"/>
    <row r="277" ht="7.5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7.5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6" customHeight="1"/>
    <row r="348" ht="6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6" ht="17.25" customHeight="1"/>
    <row r="357" ht="17.25" customHeight="1"/>
    <row r="358" ht="17.25" customHeight="1"/>
    <row r="359" ht="7.5" customHeight="1"/>
    <row r="360" ht="15.75" customHeight="1"/>
    <row r="361" ht="15.75" customHeight="1"/>
    <row r="362" ht="15.75" customHeight="1"/>
    <row r="363" ht="7.5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7.5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6" customHeight="1"/>
    <row r="434" ht="6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2" ht="17.25" customHeight="1"/>
    <row r="443" ht="17.25" customHeight="1"/>
    <row r="444" ht="17.25" customHeight="1"/>
    <row r="445" ht="7.5" customHeight="1"/>
    <row r="446" ht="15.75" customHeight="1"/>
    <row r="447" ht="15.75" customHeight="1"/>
    <row r="448" ht="15.75" customHeight="1"/>
    <row r="449" ht="7.5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7.5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6" customHeight="1"/>
    <row r="520" ht="6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</sheetData>
  <mergeCells count="11">
    <mergeCell ref="A8:A10"/>
    <mergeCell ref="A5:H5"/>
    <mergeCell ref="A6:H6"/>
    <mergeCell ref="A4:H4"/>
    <mergeCell ref="F9:F10"/>
    <mergeCell ref="B8:B10"/>
    <mergeCell ref="C8:C10"/>
    <mergeCell ref="D9:D10"/>
    <mergeCell ref="E9:E10"/>
    <mergeCell ref="G9:G10"/>
    <mergeCell ref="H9:H10"/>
  </mergeCells>
  <phoneticPr fontId="5"/>
  <printOptions horizontalCentered="1"/>
  <pageMargins left="0.39370078740157483" right="0" top="0.19685039370078741" bottom="0" header="0" footer="0"/>
  <pageSetup paperSize="9" scale="75" orientation="portrait" verticalDpi="0" r:id="rId1"/>
  <headerFooter alignWithMargins="0">
    <oddFooter>&amp;C&amp;"ＭＳ 明朝,標準"４－⑬</oddFooter>
  </headerFooter>
  <rowBreaks count="6" manualBreakCount="6">
    <brk id="96" max="16383" man="1"/>
    <brk id="182" max="16383" man="1"/>
    <brk id="268" max="16383" man="1"/>
    <brk id="354" max="16383" man="1"/>
    <brk id="440" max="16383" man="1"/>
    <brk id="52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33"/>
    <pageSetUpPr autoPageBreaks="0" fitToPage="1"/>
  </sheetPr>
  <dimension ref="A1:I52"/>
  <sheetViews>
    <sheetView showGridLines="0" view="pageBreakPreview" zoomScaleNormal="100" zoomScaleSheetLayoutView="100" workbookViewId="0"/>
  </sheetViews>
  <sheetFormatPr defaultColWidth="9" defaultRowHeight="13.2"/>
  <cols>
    <col min="1" max="1" width="10.21875" style="9" customWidth="1"/>
    <col min="2" max="2" width="14.109375" style="23" bestFit="1" customWidth="1"/>
    <col min="3" max="4" width="14.109375" style="9" bestFit="1" customWidth="1"/>
    <col min="5" max="7" width="9.33203125" style="9" customWidth="1"/>
    <col min="8" max="8" width="11.33203125" style="9" customWidth="1"/>
    <col min="9" max="9" width="10.44140625" style="9" customWidth="1"/>
    <col min="10" max="16384" width="9" style="9"/>
  </cols>
  <sheetData>
    <row r="1" spans="1:9" s="14" customFormat="1" ht="26.25" customHeight="1">
      <c r="A1" s="114" t="s">
        <v>253</v>
      </c>
    </row>
    <row r="2" spans="1:9" ht="18" customHeight="1">
      <c r="A2" s="181" t="s">
        <v>235</v>
      </c>
      <c r="B2" s="101"/>
      <c r="C2" s="101"/>
    </row>
    <row r="3" spans="1:9" ht="20.100000000000001" customHeight="1" thickBot="1">
      <c r="B3" s="78"/>
      <c r="C3" s="102"/>
      <c r="I3" s="315" t="s">
        <v>550</v>
      </c>
    </row>
    <row r="4" spans="1:9" ht="13.8" thickTop="1">
      <c r="A4" s="440" t="s">
        <v>9</v>
      </c>
      <c r="B4" s="442" t="s">
        <v>10</v>
      </c>
      <c r="C4" s="448" t="s">
        <v>4</v>
      </c>
      <c r="D4" s="448" t="s">
        <v>3</v>
      </c>
      <c r="E4" s="318" t="s">
        <v>2</v>
      </c>
      <c r="F4" s="318" t="s">
        <v>11</v>
      </c>
      <c r="G4" s="318" t="s">
        <v>12</v>
      </c>
      <c r="H4" s="444" t="s">
        <v>13</v>
      </c>
      <c r="I4" s="446" t="s">
        <v>14</v>
      </c>
    </row>
    <row r="5" spans="1:9">
      <c r="A5" s="441"/>
      <c r="B5" s="443"/>
      <c r="C5" s="449"/>
      <c r="D5" s="449"/>
      <c r="E5" s="319" t="s">
        <v>427</v>
      </c>
      <c r="F5" s="319" t="s">
        <v>427</v>
      </c>
      <c r="G5" s="319" t="s">
        <v>427</v>
      </c>
      <c r="H5" s="445"/>
      <c r="I5" s="447"/>
    </row>
    <row r="6" spans="1:9" ht="30" customHeight="1">
      <c r="A6" s="320" t="s">
        <v>428</v>
      </c>
      <c r="B6" s="321" t="s">
        <v>397</v>
      </c>
      <c r="C6" s="321" t="s">
        <v>398</v>
      </c>
      <c r="D6" s="321" t="s">
        <v>17</v>
      </c>
      <c r="E6" s="322">
        <v>12</v>
      </c>
      <c r="F6" s="322">
        <v>7180</v>
      </c>
      <c r="G6" s="322"/>
      <c r="H6" s="323">
        <v>42111</v>
      </c>
      <c r="I6" s="324"/>
    </row>
    <row r="7" spans="1:9" ht="30" customHeight="1">
      <c r="A7" s="325" t="s">
        <v>396</v>
      </c>
      <c r="B7" s="326" t="s">
        <v>15</v>
      </c>
      <c r="C7" s="326" t="s">
        <v>16</v>
      </c>
      <c r="D7" s="326" t="s">
        <v>429</v>
      </c>
      <c r="E7" s="327">
        <v>30</v>
      </c>
      <c r="F7" s="327">
        <v>3300</v>
      </c>
      <c r="G7" s="327">
        <v>3300</v>
      </c>
      <c r="H7" s="328">
        <v>17070</v>
      </c>
      <c r="I7" s="329">
        <v>42111</v>
      </c>
    </row>
    <row r="8" spans="1:9" ht="30" customHeight="1">
      <c r="A8" s="325" t="s">
        <v>430</v>
      </c>
      <c r="B8" s="326" t="s">
        <v>18</v>
      </c>
      <c r="C8" s="326" t="s">
        <v>19</v>
      </c>
      <c r="D8" s="326" t="s">
        <v>20</v>
      </c>
      <c r="E8" s="327">
        <v>22</v>
      </c>
      <c r="F8" s="327">
        <v>310</v>
      </c>
      <c r="G8" s="327">
        <v>310</v>
      </c>
      <c r="H8" s="328">
        <v>17070</v>
      </c>
      <c r="I8" s="329">
        <v>39132</v>
      </c>
    </row>
    <row r="9" spans="1:9" ht="30" customHeight="1">
      <c r="A9" s="325" t="s">
        <v>431</v>
      </c>
      <c r="B9" s="330" t="s">
        <v>432</v>
      </c>
      <c r="C9" s="326" t="s">
        <v>433</v>
      </c>
      <c r="D9" s="326" t="s">
        <v>434</v>
      </c>
      <c r="E9" s="436">
        <v>14.5</v>
      </c>
      <c r="F9" s="327">
        <v>740</v>
      </c>
      <c r="G9" s="327"/>
      <c r="H9" s="328">
        <v>23072</v>
      </c>
      <c r="I9" s="329">
        <v>44642</v>
      </c>
    </row>
    <row r="10" spans="1:9" ht="30" customHeight="1">
      <c r="A10" s="325" t="s">
        <v>392</v>
      </c>
      <c r="B10" s="330" t="s">
        <v>393</v>
      </c>
      <c r="C10" s="326" t="s">
        <v>394</v>
      </c>
      <c r="D10" s="326" t="s">
        <v>395</v>
      </c>
      <c r="E10" s="327">
        <v>16</v>
      </c>
      <c r="F10" s="327">
        <v>6210</v>
      </c>
      <c r="G10" s="327">
        <v>4940</v>
      </c>
      <c r="H10" s="328">
        <v>23072</v>
      </c>
      <c r="I10" s="329">
        <v>42111</v>
      </c>
    </row>
    <row r="11" spans="1:9" ht="30" customHeight="1">
      <c r="A11" s="325" t="s">
        <v>435</v>
      </c>
      <c r="B11" s="326" t="s">
        <v>22</v>
      </c>
      <c r="C11" s="326" t="s">
        <v>324</v>
      </c>
      <c r="D11" s="326" t="s">
        <v>23</v>
      </c>
      <c r="E11" s="327">
        <v>16</v>
      </c>
      <c r="F11" s="327">
        <v>3706</v>
      </c>
      <c r="G11" s="327">
        <v>1540</v>
      </c>
      <c r="H11" s="328">
        <v>16149</v>
      </c>
      <c r="I11" s="329">
        <v>39132</v>
      </c>
    </row>
    <row r="12" spans="1:9" ht="30" customHeight="1">
      <c r="A12" s="325" t="s">
        <v>436</v>
      </c>
      <c r="B12" s="326" t="s">
        <v>24</v>
      </c>
      <c r="C12" s="326" t="s">
        <v>25</v>
      </c>
      <c r="D12" s="326" t="s">
        <v>26</v>
      </c>
      <c r="E12" s="327">
        <v>16</v>
      </c>
      <c r="F12" s="327">
        <v>1280</v>
      </c>
      <c r="G12" s="327"/>
      <c r="H12" s="328">
        <v>23072</v>
      </c>
      <c r="I12" s="329">
        <v>39132</v>
      </c>
    </row>
    <row r="13" spans="1:9" ht="30" customHeight="1">
      <c r="A13" s="325" t="s">
        <v>437</v>
      </c>
      <c r="B13" s="326" t="s">
        <v>28</v>
      </c>
      <c r="C13" s="326" t="s">
        <v>27</v>
      </c>
      <c r="D13" s="326" t="s">
        <v>29</v>
      </c>
      <c r="E13" s="327">
        <v>16</v>
      </c>
      <c r="F13" s="327">
        <v>4700</v>
      </c>
      <c r="G13" s="327">
        <v>224</v>
      </c>
      <c r="H13" s="328">
        <v>23072</v>
      </c>
      <c r="I13" s="329" t="s">
        <v>546</v>
      </c>
    </row>
    <row r="14" spans="1:9" ht="30" customHeight="1">
      <c r="A14" s="325" t="s">
        <v>438</v>
      </c>
      <c r="B14" s="326" t="s">
        <v>30</v>
      </c>
      <c r="C14" s="326" t="s">
        <v>31</v>
      </c>
      <c r="D14" s="326" t="s">
        <v>32</v>
      </c>
      <c r="E14" s="327">
        <v>16</v>
      </c>
      <c r="F14" s="327">
        <v>3930</v>
      </c>
      <c r="G14" s="327">
        <v>3930</v>
      </c>
      <c r="H14" s="328">
        <v>23072</v>
      </c>
      <c r="I14" s="329">
        <v>39132</v>
      </c>
    </row>
    <row r="15" spans="1:9" ht="30" customHeight="1">
      <c r="A15" s="325" t="s">
        <v>439</v>
      </c>
      <c r="B15" s="326" t="s">
        <v>33</v>
      </c>
      <c r="C15" s="326" t="s">
        <v>34</v>
      </c>
      <c r="D15" s="326" t="s">
        <v>35</v>
      </c>
      <c r="E15" s="327">
        <v>16</v>
      </c>
      <c r="F15" s="327">
        <v>1270</v>
      </c>
      <c r="G15" s="327"/>
      <c r="H15" s="328">
        <v>23072</v>
      </c>
      <c r="I15" s="329">
        <v>39132</v>
      </c>
    </row>
    <row r="16" spans="1:9" ht="30" customHeight="1">
      <c r="A16" s="325" t="s">
        <v>440</v>
      </c>
      <c r="B16" s="326" t="s">
        <v>36</v>
      </c>
      <c r="C16" s="326" t="s">
        <v>37</v>
      </c>
      <c r="D16" s="326" t="s">
        <v>38</v>
      </c>
      <c r="E16" s="327">
        <v>15</v>
      </c>
      <c r="F16" s="327">
        <v>4730</v>
      </c>
      <c r="G16" s="327">
        <v>4730</v>
      </c>
      <c r="H16" s="328">
        <v>16527</v>
      </c>
      <c r="I16" s="329">
        <v>39132</v>
      </c>
    </row>
    <row r="17" spans="1:9" ht="29.25" customHeight="1">
      <c r="A17" s="325" t="s">
        <v>441</v>
      </c>
      <c r="B17" s="326" t="s">
        <v>39</v>
      </c>
      <c r="C17" s="326" t="s">
        <v>40</v>
      </c>
      <c r="D17" s="326" t="s">
        <v>41</v>
      </c>
      <c r="E17" s="327">
        <v>16</v>
      </c>
      <c r="F17" s="327">
        <v>3100</v>
      </c>
      <c r="G17" s="327">
        <v>1135</v>
      </c>
      <c r="H17" s="328">
        <v>16149</v>
      </c>
      <c r="I17" s="329">
        <v>44642</v>
      </c>
    </row>
    <row r="18" spans="1:9" ht="32.25" customHeight="1">
      <c r="A18" s="325" t="s">
        <v>442</v>
      </c>
      <c r="B18" s="326" t="s">
        <v>42</v>
      </c>
      <c r="C18" s="326" t="s">
        <v>40</v>
      </c>
      <c r="D18" s="326" t="s">
        <v>43</v>
      </c>
      <c r="E18" s="327">
        <v>15</v>
      </c>
      <c r="F18" s="327">
        <v>790</v>
      </c>
      <c r="G18" s="327">
        <v>790</v>
      </c>
      <c r="H18" s="328">
        <v>17070</v>
      </c>
      <c r="I18" s="329">
        <v>27284</v>
      </c>
    </row>
    <row r="19" spans="1:9" ht="32.25" customHeight="1">
      <c r="A19" s="325" t="s">
        <v>443</v>
      </c>
      <c r="B19" s="326" t="s">
        <v>44</v>
      </c>
      <c r="C19" s="326" t="s">
        <v>45</v>
      </c>
      <c r="D19" s="326" t="s">
        <v>46</v>
      </c>
      <c r="E19" s="327">
        <v>15</v>
      </c>
      <c r="F19" s="327">
        <v>1480</v>
      </c>
      <c r="G19" s="327">
        <v>1480</v>
      </c>
      <c r="H19" s="328">
        <v>17070</v>
      </c>
      <c r="I19" s="329">
        <v>39132</v>
      </c>
    </row>
    <row r="20" spans="1:9" ht="32.25" customHeight="1">
      <c r="A20" s="325" t="s">
        <v>444</v>
      </c>
      <c r="B20" s="326" t="s">
        <v>47</v>
      </c>
      <c r="C20" s="326" t="s">
        <v>48</v>
      </c>
      <c r="D20" s="326" t="s">
        <v>351</v>
      </c>
      <c r="E20" s="327">
        <v>11</v>
      </c>
      <c r="F20" s="327">
        <v>1350</v>
      </c>
      <c r="G20" s="327">
        <v>1350</v>
      </c>
      <c r="H20" s="328">
        <v>19449</v>
      </c>
      <c r="I20" s="329">
        <v>39132</v>
      </c>
    </row>
    <row r="21" spans="1:9" ht="30.75" customHeight="1">
      <c r="A21" s="325" t="s">
        <v>445</v>
      </c>
      <c r="B21" s="326" t="s">
        <v>49</v>
      </c>
      <c r="C21" s="326" t="s">
        <v>50</v>
      </c>
      <c r="D21" s="326" t="s">
        <v>51</v>
      </c>
      <c r="E21" s="327">
        <v>16</v>
      </c>
      <c r="F21" s="327">
        <v>810</v>
      </c>
      <c r="G21" s="327">
        <v>810</v>
      </c>
      <c r="H21" s="328">
        <v>29676</v>
      </c>
      <c r="I21" s="329">
        <v>39132</v>
      </c>
    </row>
    <row r="22" spans="1:9" ht="30.75" customHeight="1">
      <c r="A22" s="325" t="s">
        <v>446</v>
      </c>
      <c r="B22" s="326" t="s">
        <v>52</v>
      </c>
      <c r="C22" s="326" t="s">
        <v>53</v>
      </c>
      <c r="D22" s="326" t="s">
        <v>21</v>
      </c>
      <c r="E22" s="327">
        <v>16</v>
      </c>
      <c r="F22" s="327">
        <v>2870</v>
      </c>
      <c r="G22" s="327">
        <v>1760</v>
      </c>
      <c r="H22" s="328">
        <v>29676</v>
      </c>
      <c r="I22" s="329">
        <v>40456</v>
      </c>
    </row>
    <row r="23" spans="1:9" ht="30.75" customHeight="1">
      <c r="A23" s="325" t="s">
        <v>447</v>
      </c>
      <c r="B23" s="326" t="s">
        <v>54</v>
      </c>
      <c r="C23" s="326" t="s">
        <v>55</v>
      </c>
      <c r="D23" s="326" t="s">
        <v>56</v>
      </c>
      <c r="E23" s="327">
        <v>16</v>
      </c>
      <c r="F23" s="327">
        <v>1130</v>
      </c>
      <c r="G23" s="327">
        <v>1130</v>
      </c>
      <c r="H23" s="328">
        <v>29676</v>
      </c>
      <c r="I23" s="329">
        <v>39132</v>
      </c>
    </row>
    <row r="24" spans="1:9" ht="30" customHeight="1">
      <c r="A24" s="325" t="s">
        <v>448</v>
      </c>
      <c r="B24" s="326" t="s">
        <v>57</v>
      </c>
      <c r="C24" s="326" t="s">
        <v>58</v>
      </c>
      <c r="D24" s="326" t="s">
        <v>59</v>
      </c>
      <c r="E24" s="327">
        <v>16</v>
      </c>
      <c r="F24" s="327">
        <v>390</v>
      </c>
      <c r="G24" s="327">
        <v>390</v>
      </c>
      <c r="H24" s="328">
        <v>29676</v>
      </c>
      <c r="I24" s="329">
        <v>39132</v>
      </c>
    </row>
    <row r="25" spans="1:9" ht="30" customHeight="1">
      <c r="A25" s="325" t="s">
        <v>449</v>
      </c>
      <c r="B25" s="120" t="s">
        <v>60</v>
      </c>
      <c r="C25" s="326" t="s">
        <v>61</v>
      </c>
      <c r="D25" s="326" t="s">
        <v>46</v>
      </c>
      <c r="E25" s="327">
        <v>12</v>
      </c>
      <c r="F25" s="327">
        <v>1564</v>
      </c>
      <c r="G25" s="327"/>
      <c r="H25" s="328">
        <v>29676</v>
      </c>
      <c r="I25" s="329"/>
    </row>
    <row r="26" spans="1:9" ht="30" customHeight="1">
      <c r="A26" s="325" t="s">
        <v>450</v>
      </c>
      <c r="B26" s="412" t="s">
        <v>451</v>
      </c>
      <c r="C26" s="326" t="s">
        <v>452</v>
      </c>
      <c r="D26" s="326" t="s">
        <v>453</v>
      </c>
      <c r="E26" s="327">
        <v>21</v>
      </c>
      <c r="F26" s="327">
        <v>350</v>
      </c>
      <c r="G26" s="413">
        <v>350</v>
      </c>
      <c r="H26" s="328">
        <v>42111</v>
      </c>
      <c r="I26" s="329">
        <v>42451</v>
      </c>
    </row>
    <row r="27" spans="1:9" ht="30" customHeight="1">
      <c r="A27" s="325" t="s">
        <v>454</v>
      </c>
      <c r="B27" s="120" t="s">
        <v>455</v>
      </c>
      <c r="C27" s="326" t="s">
        <v>456</v>
      </c>
      <c r="D27" s="326" t="s">
        <v>457</v>
      </c>
      <c r="E27" s="327">
        <v>16</v>
      </c>
      <c r="F27" s="327">
        <v>1240</v>
      </c>
      <c r="G27" s="435">
        <v>1240</v>
      </c>
      <c r="H27" s="328">
        <v>42451</v>
      </c>
      <c r="I27" s="329"/>
    </row>
    <row r="28" spans="1:9" ht="30" customHeight="1">
      <c r="A28" s="325" t="s">
        <v>458</v>
      </c>
      <c r="B28" s="120" t="s">
        <v>459</v>
      </c>
      <c r="C28" s="326" t="s">
        <v>460</v>
      </c>
      <c r="D28" s="326" t="s">
        <v>461</v>
      </c>
      <c r="E28" s="327">
        <v>16</v>
      </c>
      <c r="F28" s="327">
        <v>130</v>
      </c>
      <c r="G28" s="327"/>
      <c r="H28" s="328">
        <v>44642</v>
      </c>
      <c r="I28" s="329"/>
    </row>
    <row r="29" spans="1:9" ht="30" customHeight="1">
      <c r="A29" s="325" t="s">
        <v>362</v>
      </c>
      <c r="B29" s="120" t="s">
        <v>62</v>
      </c>
      <c r="C29" s="326" t="s">
        <v>61</v>
      </c>
      <c r="D29" s="326" t="s">
        <v>53</v>
      </c>
      <c r="E29" s="327">
        <v>10</v>
      </c>
      <c r="F29" s="327">
        <v>4180</v>
      </c>
      <c r="G29" s="327">
        <v>4180</v>
      </c>
      <c r="H29" s="328">
        <v>27646</v>
      </c>
      <c r="I29" s="329"/>
    </row>
    <row r="30" spans="1:9" ht="15" customHeight="1">
      <c r="A30" s="357" t="s">
        <v>94</v>
      </c>
      <c r="B30" s="358"/>
      <c r="C30" s="358"/>
      <c r="D30" s="358"/>
      <c r="E30" s="359"/>
      <c r="F30" s="359">
        <f>SUM(F6:F29)</f>
        <v>56740</v>
      </c>
      <c r="G30" s="359">
        <f>SUM(G6:G29)</f>
        <v>33589</v>
      </c>
      <c r="H30" s="360"/>
      <c r="I30" s="361"/>
    </row>
    <row r="31" spans="1:9" ht="30" customHeight="1">
      <c r="A31" s="6"/>
      <c r="B31" s="8"/>
      <c r="C31" s="8"/>
      <c r="D31" s="8"/>
      <c r="E31" s="24"/>
      <c r="F31" s="24"/>
      <c r="G31" s="24"/>
      <c r="I31" s="339" t="s">
        <v>417</v>
      </c>
    </row>
    <row r="32" spans="1:9" ht="30" customHeight="1">
      <c r="A32" s="34"/>
      <c r="B32" s="7"/>
      <c r="C32" s="8"/>
      <c r="D32" s="8"/>
      <c r="E32" s="24"/>
      <c r="F32" s="24"/>
      <c r="G32" s="24"/>
    </row>
    <row r="33" spans="1:7" ht="18" customHeight="1">
      <c r="A33" s="33"/>
      <c r="B33" s="33"/>
      <c r="C33" s="33"/>
    </row>
    <row r="34" spans="1:7" ht="15" customHeight="1">
      <c r="A34" s="1"/>
      <c r="B34" s="3"/>
      <c r="C34" s="1"/>
      <c r="D34" s="1"/>
      <c r="E34" s="1"/>
      <c r="F34" s="1"/>
      <c r="G34" s="1"/>
    </row>
    <row r="35" spans="1:7">
      <c r="A35" s="1"/>
      <c r="B35" s="4"/>
      <c r="C35" s="1"/>
      <c r="D35" s="1"/>
      <c r="E35" s="1"/>
      <c r="F35" s="1"/>
      <c r="G35" s="1"/>
    </row>
    <row r="36" spans="1:7">
      <c r="A36" s="1"/>
      <c r="B36" s="3"/>
      <c r="C36" s="1"/>
      <c r="D36" s="1"/>
      <c r="E36" s="1"/>
      <c r="F36" s="1"/>
      <c r="G36" s="1"/>
    </row>
    <row r="37" spans="1:7">
      <c r="A37" s="1"/>
      <c r="B37" s="2"/>
      <c r="C37" s="1"/>
      <c r="D37" s="1"/>
      <c r="E37" s="1"/>
      <c r="F37" s="1"/>
      <c r="G37" s="1"/>
    </row>
    <row r="38" spans="1:7">
      <c r="A38" s="1"/>
      <c r="B38" s="2"/>
      <c r="C38" s="1"/>
      <c r="D38" s="1"/>
      <c r="E38" s="1"/>
      <c r="F38" s="1"/>
      <c r="G38" s="1"/>
    </row>
    <row r="39" spans="1:7">
      <c r="A39" s="1"/>
      <c r="B39" s="2"/>
      <c r="C39" s="1"/>
      <c r="D39" s="1"/>
      <c r="E39" s="1"/>
      <c r="F39" s="1"/>
      <c r="G39" s="1"/>
    </row>
    <row r="40" spans="1:7">
      <c r="A40" s="1"/>
      <c r="B40" s="2"/>
      <c r="C40" s="1"/>
      <c r="D40" s="1"/>
      <c r="E40" s="1"/>
      <c r="F40" s="1"/>
      <c r="G40" s="1"/>
    </row>
    <row r="41" spans="1:7">
      <c r="A41" s="1"/>
      <c r="B41" s="2"/>
      <c r="C41" s="1"/>
      <c r="D41" s="1"/>
      <c r="E41" s="1"/>
      <c r="F41" s="1"/>
      <c r="G41" s="1"/>
    </row>
    <row r="42" spans="1:7">
      <c r="A42" s="1"/>
      <c r="B42" s="2"/>
      <c r="C42" s="1"/>
      <c r="D42" s="1"/>
      <c r="E42" s="1"/>
      <c r="F42" s="1"/>
      <c r="G42" s="1"/>
    </row>
    <row r="43" spans="1:7">
      <c r="A43" s="1"/>
      <c r="B43" s="2"/>
      <c r="C43" s="1"/>
      <c r="D43" s="1"/>
      <c r="E43" s="1"/>
      <c r="F43" s="1"/>
      <c r="G43" s="1"/>
    </row>
    <row r="44" spans="1:7">
      <c r="A44" s="1"/>
      <c r="B44" s="2"/>
      <c r="C44" s="1"/>
      <c r="D44" s="1"/>
      <c r="E44" s="1"/>
      <c r="F44" s="1"/>
      <c r="G44" s="1"/>
    </row>
    <row r="45" spans="1:7">
      <c r="A45" s="1"/>
      <c r="B45" s="2"/>
      <c r="C45" s="1"/>
      <c r="D45" s="1"/>
      <c r="E45" s="1"/>
      <c r="F45" s="1"/>
      <c r="G45" s="1"/>
    </row>
    <row r="46" spans="1:7">
      <c r="A46" s="1"/>
      <c r="B46" s="2"/>
      <c r="C46" s="1"/>
      <c r="D46" s="1"/>
      <c r="E46" s="1"/>
      <c r="F46" s="1"/>
      <c r="G46" s="1"/>
    </row>
    <row r="47" spans="1:7">
      <c r="A47" s="1"/>
      <c r="B47" s="2"/>
      <c r="C47" s="1"/>
      <c r="D47" s="1"/>
      <c r="E47" s="1"/>
      <c r="F47" s="1"/>
      <c r="G47" s="1"/>
    </row>
    <row r="48" spans="1:7">
      <c r="A48" s="1"/>
      <c r="B48" s="2"/>
      <c r="C48" s="1"/>
      <c r="D48" s="1"/>
      <c r="E48" s="1"/>
      <c r="F48" s="1"/>
      <c r="G48" s="1"/>
    </row>
    <row r="49" spans="1:7">
      <c r="A49" s="1"/>
      <c r="B49" s="2"/>
      <c r="C49" s="1"/>
      <c r="D49" s="1"/>
      <c r="E49" s="1"/>
      <c r="F49" s="1"/>
      <c r="G49" s="1"/>
    </row>
    <row r="50" spans="1:7">
      <c r="A50" s="1"/>
      <c r="B50" s="2"/>
      <c r="C50" s="1"/>
      <c r="D50" s="1"/>
      <c r="E50" s="1"/>
      <c r="F50" s="1"/>
      <c r="G50" s="1"/>
    </row>
    <row r="51" spans="1:7">
      <c r="A51" s="1"/>
      <c r="B51" s="2"/>
      <c r="C51" s="1"/>
      <c r="D51" s="1"/>
      <c r="E51" s="1"/>
      <c r="F51" s="1"/>
      <c r="G51" s="1"/>
    </row>
    <row r="52" spans="1:7">
      <c r="B52" s="9"/>
    </row>
  </sheetData>
  <mergeCells count="6">
    <mergeCell ref="A4:A5"/>
    <mergeCell ref="B4:B5"/>
    <mergeCell ref="H4:H5"/>
    <mergeCell ref="I4:I5"/>
    <mergeCell ref="C4:C5"/>
    <mergeCell ref="D4:D5"/>
  </mergeCells>
  <phoneticPr fontId="5"/>
  <printOptions horizontalCentered="1"/>
  <pageMargins left="0.19685039370078741" right="0.19685039370078741" top="0.35433070866141736" bottom="0.78740157480314965" header="0.19685039370078741" footer="0.51181102362204722"/>
  <pageSetup paperSize="9" scale="95" orientation="portrait" verticalDpi="0" r:id="rId1"/>
  <headerFooter alignWithMargins="0">
    <oddFooter>&amp;C&amp;"ＭＳ 明朝,標準"４－①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33"/>
    <pageSetUpPr autoPageBreaks="0" fitToPage="1"/>
  </sheetPr>
  <dimension ref="A1:G22"/>
  <sheetViews>
    <sheetView showGridLines="0" showZeros="0" view="pageBreakPreview" zoomScaleNormal="100" zoomScaleSheetLayoutView="100" workbookViewId="0"/>
  </sheetViews>
  <sheetFormatPr defaultColWidth="9" defaultRowHeight="13.2"/>
  <cols>
    <col min="1" max="1" width="12.6640625" style="20" customWidth="1"/>
    <col min="2" max="2" width="13.77734375" style="20" customWidth="1"/>
    <col min="3" max="3" width="13.33203125" style="20" customWidth="1"/>
    <col min="4" max="4" width="14.109375" style="20" customWidth="1"/>
    <col min="5" max="5" width="11.77734375" style="20" customWidth="1"/>
    <col min="6" max="6" width="10.6640625" style="20" customWidth="1"/>
    <col min="7" max="7" width="9.88671875" style="20" customWidth="1"/>
    <col min="8" max="16384" width="9" style="20"/>
  </cols>
  <sheetData>
    <row r="1" spans="1:7" s="14" customFormat="1" ht="26.25" customHeight="1">
      <c r="A1" s="114" t="s">
        <v>253</v>
      </c>
    </row>
    <row r="2" spans="1:7" ht="20.25" customHeight="1">
      <c r="A2" s="182" t="s">
        <v>236</v>
      </c>
    </row>
    <row r="3" spans="1:7" ht="20.100000000000001" customHeight="1" thickBot="1">
      <c r="A3" s="22"/>
      <c r="G3" s="316" t="s">
        <v>551</v>
      </c>
    </row>
    <row r="4" spans="1:7" ht="47.25" customHeight="1" thickTop="1">
      <c r="A4" s="202" t="s">
        <v>340</v>
      </c>
      <c r="B4" s="203" t="s">
        <v>341</v>
      </c>
      <c r="C4" s="204" t="s">
        <v>63</v>
      </c>
      <c r="D4" s="204" t="s">
        <v>64</v>
      </c>
      <c r="E4" s="204" t="s">
        <v>65</v>
      </c>
      <c r="F4" s="204" t="s">
        <v>66</v>
      </c>
      <c r="G4" s="205" t="s">
        <v>342</v>
      </c>
    </row>
    <row r="5" spans="1:7" ht="24" customHeight="1">
      <c r="A5" s="451" t="s">
        <v>214</v>
      </c>
      <c r="B5" s="119" t="s">
        <v>67</v>
      </c>
      <c r="C5" s="121" t="s">
        <v>70</v>
      </c>
      <c r="D5" s="119" t="s">
        <v>72</v>
      </c>
      <c r="E5" s="122" t="s">
        <v>489</v>
      </c>
      <c r="F5" s="122" t="s">
        <v>490</v>
      </c>
      <c r="G5" s="137">
        <v>7</v>
      </c>
    </row>
    <row r="6" spans="1:7" ht="24" customHeight="1">
      <c r="A6" s="452"/>
      <c r="B6" s="118" t="s">
        <v>68</v>
      </c>
      <c r="C6" s="123" t="s">
        <v>71</v>
      </c>
      <c r="D6" s="118" t="s">
        <v>73</v>
      </c>
      <c r="E6" s="124" t="s">
        <v>491</v>
      </c>
      <c r="F6" s="124" t="s">
        <v>492</v>
      </c>
      <c r="G6" s="138">
        <v>1.9</v>
      </c>
    </row>
    <row r="7" spans="1:7" ht="24" customHeight="1">
      <c r="A7" s="453"/>
      <c r="B7" s="118" t="s">
        <v>69</v>
      </c>
      <c r="C7" s="123" t="s">
        <v>71</v>
      </c>
      <c r="D7" s="118" t="s">
        <v>74</v>
      </c>
      <c r="E7" s="124" t="s">
        <v>491</v>
      </c>
      <c r="F7" s="124" t="s">
        <v>492</v>
      </c>
      <c r="G7" s="138">
        <v>4.8</v>
      </c>
    </row>
    <row r="8" spans="1:7" ht="38.25" customHeight="1">
      <c r="A8" s="189" t="s">
        <v>287</v>
      </c>
      <c r="B8" s="190" t="s">
        <v>75</v>
      </c>
      <c r="C8" s="191" t="s">
        <v>491</v>
      </c>
      <c r="D8" s="190" t="s">
        <v>491</v>
      </c>
      <c r="E8" s="192" t="s">
        <v>491</v>
      </c>
      <c r="F8" s="192" t="s">
        <v>491</v>
      </c>
      <c r="G8" s="193">
        <v>13.7</v>
      </c>
    </row>
    <row r="9" spans="1:7" ht="38.25" customHeight="1">
      <c r="A9" s="139" t="s">
        <v>76</v>
      </c>
      <c r="B9" s="118" t="s">
        <v>547</v>
      </c>
      <c r="C9" s="123" t="s">
        <v>71</v>
      </c>
      <c r="D9" s="118" t="s">
        <v>74</v>
      </c>
      <c r="E9" s="124" t="s">
        <v>491</v>
      </c>
      <c r="F9" s="124" t="s">
        <v>493</v>
      </c>
      <c r="G9" s="140">
        <v>10.1</v>
      </c>
    </row>
    <row r="10" spans="1:7" ht="38.25" customHeight="1">
      <c r="A10" s="139" t="s">
        <v>77</v>
      </c>
      <c r="B10" s="118" t="s">
        <v>78</v>
      </c>
      <c r="C10" s="126" t="s">
        <v>79</v>
      </c>
      <c r="D10" s="118" t="s">
        <v>74</v>
      </c>
      <c r="E10" s="124" t="s">
        <v>491</v>
      </c>
      <c r="F10" s="124" t="s">
        <v>491</v>
      </c>
      <c r="G10" s="140">
        <v>12.9</v>
      </c>
    </row>
    <row r="11" spans="1:7" ht="38.25" customHeight="1">
      <c r="A11" s="139" t="s">
        <v>80</v>
      </c>
      <c r="B11" s="118" t="s">
        <v>81</v>
      </c>
      <c r="C11" s="126" t="s">
        <v>79</v>
      </c>
      <c r="D11" s="118" t="s">
        <v>74</v>
      </c>
      <c r="E11" s="124" t="s">
        <v>491</v>
      </c>
      <c r="F11" s="124" t="s">
        <v>491</v>
      </c>
      <c r="G11" s="140">
        <v>4.9000000000000004</v>
      </c>
    </row>
    <row r="12" spans="1:7" ht="38.25" customHeight="1">
      <c r="A12" s="142" t="s">
        <v>82</v>
      </c>
      <c r="B12" s="118" t="s">
        <v>83</v>
      </c>
      <c r="C12" s="126" t="s">
        <v>79</v>
      </c>
      <c r="D12" s="118" t="s">
        <v>74</v>
      </c>
      <c r="E12" s="124" t="s">
        <v>491</v>
      </c>
      <c r="F12" s="124" t="s">
        <v>491</v>
      </c>
      <c r="G12" s="143">
        <v>18</v>
      </c>
    </row>
    <row r="13" spans="1:7" ht="38.25" customHeight="1">
      <c r="A13" s="142" t="s">
        <v>84</v>
      </c>
      <c r="B13" s="118" t="s">
        <v>494</v>
      </c>
      <c r="C13" s="126" t="s">
        <v>79</v>
      </c>
      <c r="D13" s="118" t="s">
        <v>74</v>
      </c>
      <c r="E13" s="124" t="s">
        <v>491</v>
      </c>
      <c r="F13" s="124" t="s">
        <v>491</v>
      </c>
      <c r="G13" s="140">
        <v>6.4</v>
      </c>
    </row>
    <row r="14" spans="1:7" ht="38.25" customHeight="1">
      <c r="A14" s="141" t="s">
        <v>85</v>
      </c>
      <c r="B14" s="118" t="s">
        <v>86</v>
      </c>
      <c r="C14" s="126" t="s">
        <v>79</v>
      </c>
      <c r="D14" s="118" t="s">
        <v>74</v>
      </c>
      <c r="E14" s="124" t="s">
        <v>491</v>
      </c>
      <c r="F14" s="124" t="s">
        <v>491</v>
      </c>
      <c r="G14" s="140">
        <v>0.5</v>
      </c>
    </row>
    <row r="15" spans="1:7" ht="38.25" customHeight="1">
      <c r="A15" s="141" t="s">
        <v>87</v>
      </c>
      <c r="B15" s="118" t="s">
        <v>548</v>
      </c>
      <c r="C15" s="126" t="s">
        <v>79</v>
      </c>
      <c r="D15" s="118" t="s">
        <v>70</v>
      </c>
      <c r="E15" s="124" t="s">
        <v>491</v>
      </c>
      <c r="F15" s="124" t="s">
        <v>491</v>
      </c>
      <c r="G15" s="140">
        <v>5.2</v>
      </c>
    </row>
    <row r="16" spans="1:7" ht="38.25" customHeight="1">
      <c r="A16" s="141" t="s">
        <v>88</v>
      </c>
      <c r="B16" s="118" t="s">
        <v>495</v>
      </c>
      <c r="C16" s="126" t="s">
        <v>89</v>
      </c>
      <c r="D16" s="118" t="s">
        <v>70</v>
      </c>
      <c r="E16" s="124" t="s">
        <v>491</v>
      </c>
      <c r="F16" s="124" t="s">
        <v>491</v>
      </c>
      <c r="G16" s="140">
        <v>3.8</v>
      </c>
    </row>
    <row r="17" spans="1:7" ht="38.25" customHeight="1">
      <c r="A17" s="141" t="s">
        <v>90</v>
      </c>
      <c r="B17" s="118" t="s">
        <v>549</v>
      </c>
      <c r="C17" s="126" t="s">
        <v>79</v>
      </c>
      <c r="D17" s="118" t="s">
        <v>74</v>
      </c>
      <c r="E17" s="124" t="s">
        <v>491</v>
      </c>
      <c r="F17" s="124" t="s">
        <v>491</v>
      </c>
      <c r="G17" s="140">
        <v>3</v>
      </c>
    </row>
    <row r="18" spans="1:7" ht="38.25" customHeight="1">
      <c r="A18" s="141" t="s">
        <v>91</v>
      </c>
      <c r="B18" s="118" t="s">
        <v>547</v>
      </c>
      <c r="C18" s="126" t="s">
        <v>79</v>
      </c>
      <c r="D18" s="118" t="s">
        <v>74</v>
      </c>
      <c r="E18" s="124" t="s">
        <v>491</v>
      </c>
      <c r="F18" s="124" t="s">
        <v>491</v>
      </c>
      <c r="G18" s="140">
        <v>10.1</v>
      </c>
    </row>
    <row r="19" spans="1:7" ht="38.25" customHeight="1">
      <c r="A19" s="141" t="s">
        <v>92</v>
      </c>
      <c r="B19" s="117" t="s">
        <v>93</v>
      </c>
      <c r="C19" s="127" t="s">
        <v>79</v>
      </c>
      <c r="D19" s="117" t="s">
        <v>74</v>
      </c>
      <c r="E19" s="128" t="s">
        <v>491</v>
      </c>
      <c r="F19" s="128" t="s">
        <v>491</v>
      </c>
      <c r="G19" s="144">
        <v>11.4</v>
      </c>
    </row>
    <row r="20" spans="1:7" ht="38.25" customHeight="1">
      <c r="A20" s="145" t="s">
        <v>94</v>
      </c>
      <c r="B20" s="21" t="s">
        <v>95</v>
      </c>
      <c r="C20" s="125" t="s">
        <v>491</v>
      </c>
      <c r="D20" s="125" t="s">
        <v>491</v>
      </c>
      <c r="E20" s="125" t="s">
        <v>491</v>
      </c>
      <c r="F20" s="125" t="s">
        <v>491</v>
      </c>
      <c r="G20" s="146">
        <v>100</v>
      </c>
    </row>
    <row r="21" spans="1:7" ht="15" customHeight="1">
      <c r="A21" s="450"/>
      <c r="B21" s="450"/>
      <c r="C21" s="18"/>
      <c r="D21" s="19"/>
      <c r="G21" s="340" t="s">
        <v>417</v>
      </c>
    </row>
    <row r="22" spans="1:7" ht="15" customHeight="1">
      <c r="A22" s="18"/>
    </row>
  </sheetData>
  <mergeCells count="2">
    <mergeCell ref="A21:B21"/>
    <mergeCell ref="A5:A7"/>
  </mergeCells>
  <phoneticPr fontId="5"/>
  <printOptions horizontalCentered="1"/>
  <pageMargins left="0.78740157480314965" right="0.78740157480314965" top="0.35433070866141736" bottom="0.78740157480314965" header="0.31496062992125984" footer="0.51181102362204722"/>
  <pageSetup paperSize="9" orientation="portrait" verticalDpi="0" r:id="rId1"/>
  <headerFooter alignWithMargins="0">
    <oddFooter>&amp;C&amp;"ＭＳ 明朝,標準"４－②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33"/>
    <pageSetUpPr autoPageBreaks="0" fitToPage="1"/>
  </sheetPr>
  <dimension ref="A1:D57"/>
  <sheetViews>
    <sheetView showGridLines="0" view="pageBreakPreview" zoomScaleNormal="100" zoomScaleSheetLayoutView="100" workbookViewId="0"/>
  </sheetViews>
  <sheetFormatPr defaultColWidth="9" defaultRowHeight="13.2"/>
  <cols>
    <col min="1" max="1" width="8.88671875" style="105" customWidth="1"/>
    <col min="2" max="2" width="22.109375" style="105" customWidth="1"/>
    <col min="3" max="3" width="18.109375" style="25" customWidth="1"/>
    <col min="4" max="4" width="15.109375" style="105" customWidth="1"/>
    <col min="5" max="16384" width="9" style="25"/>
  </cols>
  <sheetData>
    <row r="1" spans="1:4" s="14" customFormat="1" ht="26.25" customHeight="1">
      <c r="A1" s="114" t="s">
        <v>253</v>
      </c>
    </row>
    <row r="2" spans="1:4" ht="18.75" customHeight="1">
      <c r="A2" s="183" t="s">
        <v>241</v>
      </c>
      <c r="B2" s="113"/>
      <c r="C2" s="103"/>
    </row>
    <row r="3" spans="1:4" ht="20.100000000000001" customHeight="1" thickBot="1">
      <c r="A3" s="35"/>
      <c r="B3" s="35"/>
      <c r="D3" s="317" t="s">
        <v>550</v>
      </c>
    </row>
    <row r="4" spans="1:4" ht="18" customHeight="1" thickTop="1">
      <c r="A4" s="147" t="s">
        <v>96</v>
      </c>
      <c r="B4" s="148" t="s">
        <v>8</v>
      </c>
      <c r="C4" s="148" t="s">
        <v>227</v>
      </c>
      <c r="D4" s="149" t="s">
        <v>325</v>
      </c>
    </row>
    <row r="5" spans="1:4" ht="19.5" customHeight="1">
      <c r="A5" s="211" t="s">
        <v>462</v>
      </c>
      <c r="B5" s="265" t="s">
        <v>97</v>
      </c>
      <c r="C5" s="265" t="s">
        <v>98</v>
      </c>
      <c r="D5" s="266">
        <v>30.43</v>
      </c>
    </row>
    <row r="6" spans="1:4" ht="19.5" customHeight="1">
      <c r="A6" s="267" t="s">
        <v>463</v>
      </c>
      <c r="B6" s="268" t="s">
        <v>99</v>
      </c>
      <c r="C6" s="268" t="s">
        <v>5</v>
      </c>
      <c r="D6" s="269">
        <v>2.8</v>
      </c>
    </row>
    <row r="7" spans="1:4" ht="19.5" customHeight="1">
      <c r="A7" s="267" t="s">
        <v>464</v>
      </c>
      <c r="B7" s="268" t="s">
        <v>100</v>
      </c>
      <c r="C7" s="268" t="s">
        <v>465</v>
      </c>
      <c r="D7" s="378">
        <v>1.1100000000000001</v>
      </c>
    </row>
    <row r="8" spans="1:4" ht="19.5" customHeight="1">
      <c r="A8" s="267" t="s">
        <v>466</v>
      </c>
      <c r="B8" s="268" t="s">
        <v>101</v>
      </c>
      <c r="C8" s="268" t="s">
        <v>465</v>
      </c>
      <c r="D8" s="269">
        <v>0.94</v>
      </c>
    </row>
    <row r="9" spans="1:4" ht="19.5" customHeight="1">
      <c r="A9" s="267" t="s">
        <v>467</v>
      </c>
      <c r="B9" s="268" t="s">
        <v>102</v>
      </c>
      <c r="C9" s="268" t="s">
        <v>7</v>
      </c>
      <c r="D9" s="269">
        <v>0.35</v>
      </c>
    </row>
    <row r="10" spans="1:4" ht="19.5" customHeight="1">
      <c r="A10" s="267" t="s">
        <v>468</v>
      </c>
      <c r="B10" s="268" t="s">
        <v>103</v>
      </c>
      <c r="C10" s="268" t="s">
        <v>465</v>
      </c>
      <c r="D10" s="269">
        <v>0.23</v>
      </c>
    </row>
    <row r="11" spans="1:4" ht="19.5" customHeight="1">
      <c r="A11" s="267" t="s">
        <v>469</v>
      </c>
      <c r="B11" s="268" t="s">
        <v>104</v>
      </c>
      <c r="C11" s="268" t="s">
        <v>465</v>
      </c>
      <c r="D11" s="269">
        <v>0.19</v>
      </c>
    </row>
    <row r="12" spans="1:4" ht="19.5" customHeight="1">
      <c r="A12" s="267" t="s">
        <v>470</v>
      </c>
      <c r="B12" s="268" t="s">
        <v>105</v>
      </c>
      <c r="C12" s="268" t="s">
        <v>465</v>
      </c>
      <c r="D12" s="269">
        <v>0.18</v>
      </c>
    </row>
    <row r="13" spans="1:4" ht="19.5" customHeight="1">
      <c r="A13" s="267" t="s">
        <v>471</v>
      </c>
      <c r="B13" s="268" t="s">
        <v>106</v>
      </c>
      <c r="C13" s="268" t="s">
        <v>465</v>
      </c>
      <c r="D13" s="269">
        <v>0.15</v>
      </c>
    </row>
    <row r="14" spans="1:4" ht="19.5" customHeight="1">
      <c r="A14" s="267" t="s">
        <v>472</v>
      </c>
      <c r="B14" s="268" t="s">
        <v>107</v>
      </c>
      <c r="C14" s="268" t="s">
        <v>465</v>
      </c>
      <c r="D14" s="269">
        <v>0.2</v>
      </c>
    </row>
    <row r="15" spans="1:4" ht="19.5" customHeight="1">
      <c r="A15" s="267" t="s">
        <v>473</v>
      </c>
      <c r="B15" s="268" t="s">
        <v>108</v>
      </c>
      <c r="C15" s="268" t="s">
        <v>465</v>
      </c>
      <c r="D15" s="269">
        <v>0.3</v>
      </c>
    </row>
    <row r="16" spans="1:4" ht="19.5" customHeight="1">
      <c r="A16" s="267" t="s">
        <v>474</v>
      </c>
      <c r="B16" s="268" t="s">
        <v>109</v>
      </c>
      <c r="C16" s="268" t="s">
        <v>465</v>
      </c>
      <c r="D16" s="269">
        <v>0.2</v>
      </c>
    </row>
    <row r="17" spans="1:4" ht="19.5" customHeight="1">
      <c r="A17" s="267" t="s">
        <v>474</v>
      </c>
      <c r="B17" s="268" t="s">
        <v>110</v>
      </c>
      <c r="C17" s="268" t="s">
        <v>465</v>
      </c>
      <c r="D17" s="269">
        <v>0.21</v>
      </c>
    </row>
    <row r="18" spans="1:4" ht="19.5" customHeight="1">
      <c r="A18" s="267" t="s">
        <v>326</v>
      </c>
      <c r="B18" s="268" t="s">
        <v>111</v>
      </c>
      <c r="C18" s="268" t="s">
        <v>465</v>
      </c>
      <c r="D18" s="269">
        <v>0.56000000000000005</v>
      </c>
    </row>
    <row r="19" spans="1:4" ht="19.5" customHeight="1">
      <c r="A19" s="267" t="s">
        <v>327</v>
      </c>
      <c r="B19" s="268" t="s">
        <v>112</v>
      </c>
      <c r="C19" s="268" t="s">
        <v>465</v>
      </c>
      <c r="D19" s="269">
        <v>0.11</v>
      </c>
    </row>
    <row r="20" spans="1:4" ht="19.5" customHeight="1">
      <c r="A20" s="267" t="s">
        <v>328</v>
      </c>
      <c r="B20" s="268" t="s">
        <v>113</v>
      </c>
      <c r="C20" s="268" t="s">
        <v>465</v>
      </c>
      <c r="D20" s="269">
        <v>0.21</v>
      </c>
    </row>
    <row r="21" spans="1:4" ht="19.5" customHeight="1">
      <c r="A21" s="267" t="s">
        <v>329</v>
      </c>
      <c r="B21" s="268" t="s">
        <v>114</v>
      </c>
      <c r="C21" s="268" t="s">
        <v>465</v>
      </c>
      <c r="D21" s="269">
        <v>0.15</v>
      </c>
    </row>
    <row r="22" spans="1:4" ht="19.5" customHeight="1">
      <c r="A22" s="267" t="s">
        <v>475</v>
      </c>
      <c r="B22" s="268" t="s">
        <v>115</v>
      </c>
      <c r="C22" s="268" t="s">
        <v>465</v>
      </c>
      <c r="D22" s="269">
        <v>0.13</v>
      </c>
    </row>
    <row r="23" spans="1:4" ht="19.5" customHeight="1">
      <c r="A23" s="267" t="s">
        <v>476</v>
      </c>
      <c r="B23" s="268" t="s">
        <v>116</v>
      </c>
      <c r="C23" s="268" t="s">
        <v>117</v>
      </c>
      <c r="D23" s="269">
        <v>0.4</v>
      </c>
    </row>
    <row r="24" spans="1:4" ht="19.5" customHeight="1">
      <c r="A24" s="267" t="s">
        <v>476</v>
      </c>
      <c r="B24" s="268" t="s">
        <v>118</v>
      </c>
      <c r="C24" s="268" t="s">
        <v>7</v>
      </c>
      <c r="D24" s="269">
        <v>0.1</v>
      </c>
    </row>
    <row r="25" spans="1:4" ht="19.5" customHeight="1">
      <c r="A25" s="267" t="s">
        <v>477</v>
      </c>
      <c r="B25" s="268" t="s">
        <v>119</v>
      </c>
      <c r="C25" s="268" t="s">
        <v>465</v>
      </c>
      <c r="D25" s="269">
        <v>0.21</v>
      </c>
    </row>
    <row r="26" spans="1:4" ht="19.5" customHeight="1">
      <c r="A26" s="267" t="s">
        <v>478</v>
      </c>
      <c r="B26" s="268" t="s">
        <v>120</v>
      </c>
      <c r="C26" s="268" t="s">
        <v>465</v>
      </c>
      <c r="D26" s="269">
        <v>0.4</v>
      </c>
    </row>
    <row r="27" spans="1:4" ht="19.5" customHeight="1">
      <c r="A27" s="267" t="s">
        <v>330</v>
      </c>
      <c r="B27" s="268" t="s">
        <v>121</v>
      </c>
      <c r="C27" s="268" t="s">
        <v>465</v>
      </c>
      <c r="D27" s="269">
        <v>0.32</v>
      </c>
    </row>
    <row r="28" spans="1:4" ht="19.5" customHeight="1">
      <c r="A28" s="267" t="s">
        <v>479</v>
      </c>
      <c r="B28" s="268" t="s">
        <v>122</v>
      </c>
      <c r="C28" s="268" t="s">
        <v>465</v>
      </c>
      <c r="D28" s="269">
        <v>0.13</v>
      </c>
    </row>
    <row r="29" spans="1:4" ht="19.5" customHeight="1">
      <c r="A29" s="267" t="s">
        <v>479</v>
      </c>
      <c r="B29" s="268" t="s">
        <v>123</v>
      </c>
      <c r="C29" s="268" t="s">
        <v>465</v>
      </c>
      <c r="D29" s="269">
        <v>0.44</v>
      </c>
    </row>
    <row r="30" spans="1:4" ht="19.5" customHeight="1">
      <c r="A30" s="267" t="s">
        <v>290</v>
      </c>
      <c r="B30" s="268" t="s">
        <v>124</v>
      </c>
      <c r="C30" s="268" t="s">
        <v>465</v>
      </c>
      <c r="D30" s="269">
        <v>0.12</v>
      </c>
    </row>
    <row r="31" spans="1:4" ht="19.5" customHeight="1">
      <c r="A31" s="267" t="s">
        <v>480</v>
      </c>
      <c r="B31" s="268" t="s">
        <v>125</v>
      </c>
      <c r="C31" s="268" t="s">
        <v>465</v>
      </c>
      <c r="D31" s="269">
        <v>0.11</v>
      </c>
    </row>
    <row r="32" spans="1:4" ht="19.5" customHeight="1">
      <c r="A32" s="267" t="s">
        <v>481</v>
      </c>
      <c r="B32" s="268" t="s">
        <v>126</v>
      </c>
      <c r="C32" s="268" t="s">
        <v>465</v>
      </c>
      <c r="D32" s="269">
        <v>0.11</v>
      </c>
    </row>
    <row r="33" spans="1:4" ht="19.5" customHeight="1">
      <c r="A33" s="267" t="s">
        <v>482</v>
      </c>
      <c r="B33" s="268" t="s">
        <v>127</v>
      </c>
      <c r="C33" s="268" t="s">
        <v>465</v>
      </c>
      <c r="D33" s="269">
        <v>0.11</v>
      </c>
    </row>
    <row r="34" spans="1:4" ht="19.5" customHeight="1">
      <c r="A34" s="267" t="s">
        <v>483</v>
      </c>
      <c r="B34" s="268" t="s">
        <v>128</v>
      </c>
      <c r="C34" s="268" t="s">
        <v>465</v>
      </c>
      <c r="D34" s="269">
        <v>0.21</v>
      </c>
    </row>
    <row r="35" spans="1:4" ht="19.5" customHeight="1">
      <c r="A35" s="267" t="s">
        <v>484</v>
      </c>
      <c r="B35" s="268" t="s">
        <v>335</v>
      </c>
      <c r="C35" s="268" t="s">
        <v>465</v>
      </c>
      <c r="D35" s="269">
        <v>0.1</v>
      </c>
    </row>
    <row r="36" spans="1:4" ht="19.5" customHeight="1">
      <c r="A36" s="267" t="s">
        <v>484</v>
      </c>
      <c r="B36" s="268" t="s">
        <v>336</v>
      </c>
      <c r="C36" s="268" t="s">
        <v>465</v>
      </c>
      <c r="D36" s="269">
        <v>0.19</v>
      </c>
    </row>
    <row r="37" spans="1:4" ht="19.5" customHeight="1">
      <c r="A37" s="267" t="s">
        <v>484</v>
      </c>
      <c r="B37" s="268" t="s">
        <v>337</v>
      </c>
      <c r="C37" s="268" t="s">
        <v>465</v>
      </c>
      <c r="D37" s="269">
        <v>0.12</v>
      </c>
    </row>
    <row r="38" spans="1:4" ht="19.5" customHeight="1">
      <c r="A38" s="267" t="s">
        <v>484</v>
      </c>
      <c r="B38" s="268" t="s">
        <v>338</v>
      </c>
      <c r="C38" s="268" t="s">
        <v>465</v>
      </c>
      <c r="D38" s="269">
        <v>0.14000000000000001</v>
      </c>
    </row>
    <row r="39" spans="1:4" ht="19.5" customHeight="1">
      <c r="A39" s="267" t="s">
        <v>484</v>
      </c>
      <c r="B39" s="268" t="s">
        <v>339</v>
      </c>
      <c r="C39" s="268" t="s">
        <v>465</v>
      </c>
      <c r="D39" s="269">
        <v>0.12</v>
      </c>
    </row>
    <row r="40" spans="1:4" ht="19.5" customHeight="1">
      <c r="A40" s="267" t="s">
        <v>485</v>
      </c>
      <c r="B40" s="268" t="s">
        <v>129</v>
      </c>
      <c r="C40" s="268" t="s">
        <v>486</v>
      </c>
      <c r="D40" s="269">
        <v>0.1</v>
      </c>
    </row>
    <row r="41" spans="1:4" ht="19.5" customHeight="1">
      <c r="A41" s="267" t="s">
        <v>331</v>
      </c>
      <c r="B41" s="268" t="s">
        <v>130</v>
      </c>
      <c r="C41" s="268" t="s">
        <v>486</v>
      </c>
      <c r="D41" s="269">
        <v>0.1</v>
      </c>
    </row>
    <row r="42" spans="1:4" ht="19.5" customHeight="1">
      <c r="A42" s="267" t="s">
        <v>332</v>
      </c>
      <c r="B42" s="268" t="s">
        <v>131</v>
      </c>
      <c r="C42" s="268" t="s">
        <v>486</v>
      </c>
      <c r="D42" s="269">
        <v>0.12</v>
      </c>
    </row>
    <row r="43" spans="1:4" ht="19.5" customHeight="1">
      <c r="A43" s="267" t="s">
        <v>333</v>
      </c>
      <c r="B43" s="268" t="s">
        <v>132</v>
      </c>
      <c r="C43" s="268" t="s">
        <v>486</v>
      </c>
      <c r="D43" s="269">
        <v>0.1</v>
      </c>
    </row>
    <row r="44" spans="1:4" ht="19.5" customHeight="1">
      <c r="A44" s="267" t="s">
        <v>334</v>
      </c>
      <c r="B44" s="268" t="s">
        <v>133</v>
      </c>
      <c r="C44" s="268" t="s">
        <v>486</v>
      </c>
      <c r="D44" s="269">
        <v>0.15</v>
      </c>
    </row>
    <row r="45" spans="1:4" ht="19.5" customHeight="1">
      <c r="A45" s="267" t="s">
        <v>487</v>
      </c>
      <c r="B45" s="268" t="s">
        <v>134</v>
      </c>
      <c r="C45" s="268" t="s">
        <v>486</v>
      </c>
      <c r="D45" s="269">
        <v>0.2</v>
      </c>
    </row>
    <row r="46" spans="1:4" ht="19.5" customHeight="1">
      <c r="A46" s="267" t="s">
        <v>488</v>
      </c>
      <c r="B46" s="270" t="s">
        <v>135</v>
      </c>
      <c r="C46" s="270" t="s">
        <v>486</v>
      </c>
      <c r="D46" s="271">
        <v>0.18</v>
      </c>
    </row>
    <row r="47" spans="1:4" ht="28.5" customHeight="1">
      <c r="A47" s="411" t="s">
        <v>6</v>
      </c>
      <c r="B47" s="454" t="s">
        <v>136</v>
      </c>
      <c r="C47" s="455"/>
      <c r="D47" s="272">
        <f>SUM(D5:D46)</f>
        <v>42.72999999999999</v>
      </c>
    </row>
    <row r="48" spans="1:4" ht="12" customHeight="1">
      <c r="A48" s="36"/>
      <c r="B48" s="36"/>
      <c r="C48" s="456" t="s">
        <v>417</v>
      </c>
      <c r="D48" s="456"/>
    </row>
    <row r="49" spans="1:4">
      <c r="A49" s="104"/>
      <c r="B49" s="104"/>
      <c r="C49" s="1"/>
      <c r="D49" s="104"/>
    </row>
    <row r="50" spans="1:4">
      <c r="A50" s="104"/>
      <c r="B50" s="104"/>
      <c r="C50" s="1"/>
      <c r="D50" s="104"/>
    </row>
    <row r="51" spans="1:4">
      <c r="A51" s="104"/>
      <c r="B51" s="104"/>
      <c r="C51" s="1"/>
      <c r="D51" s="104"/>
    </row>
    <row r="52" spans="1:4">
      <c r="A52" s="104"/>
      <c r="B52" s="104"/>
      <c r="C52" s="1"/>
      <c r="D52" s="104"/>
    </row>
    <row r="53" spans="1:4">
      <c r="A53" s="104"/>
      <c r="B53" s="104"/>
      <c r="C53" s="1"/>
      <c r="D53" s="104"/>
    </row>
    <row r="54" spans="1:4">
      <c r="A54" s="104"/>
      <c r="B54" s="104"/>
      <c r="C54" s="1"/>
      <c r="D54" s="104"/>
    </row>
    <row r="55" spans="1:4">
      <c r="A55" s="104"/>
      <c r="B55" s="104"/>
      <c r="C55" s="1"/>
      <c r="D55" s="104"/>
    </row>
    <row r="56" spans="1:4">
      <c r="A56" s="104"/>
      <c r="B56" s="104"/>
      <c r="C56" s="1"/>
      <c r="D56" s="104"/>
    </row>
    <row r="57" spans="1:4">
      <c r="A57" s="104"/>
      <c r="B57" s="104"/>
      <c r="C57" s="1"/>
      <c r="D57" s="104"/>
    </row>
  </sheetData>
  <mergeCells count="2">
    <mergeCell ref="B47:C47"/>
    <mergeCell ref="C48:D48"/>
  </mergeCells>
  <phoneticPr fontId="5"/>
  <printOptions horizontalCentered="1"/>
  <pageMargins left="0.23622047244094491" right="0.15748031496062992" top="0.15748031496062992" bottom="0.15748031496062992" header="0.15748031496062992" footer="0.15748031496062992"/>
  <pageSetup paperSize="9" scale="92" orientation="portrait" verticalDpi="0" r:id="rId1"/>
  <headerFooter alignWithMargins="0">
    <oddFooter>&amp;C&amp;"ＭＳ 明朝,標準"４－③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56"/>
  <sheetViews>
    <sheetView showGridLines="0" view="pageBreakPreview" zoomScaleNormal="100" zoomScaleSheetLayoutView="100" workbookViewId="0"/>
  </sheetViews>
  <sheetFormatPr defaultColWidth="9" defaultRowHeight="13.2"/>
  <cols>
    <col min="1" max="1" width="25.88671875" style="37" customWidth="1"/>
    <col min="2" max="5" width="10" style="37" customWidth="1"/>
    <col min="6" max="6" width="10" style="38" customWidth="1"/>
    <col min="7" max="16384" width="9" style="37"/>
  </cols>
  <sheetData>
    <row r="1" spans="1:9" s="14" customFormat="1" ht="26.25" customHeight="1">
      <c r="A1" s="114" t="s">
        <v>254</v>
      </c>
    </row>
    <row r="2" spans="1:9" s="14" customFormat="1" ht="19.2">
      <c r="A2" s="184" t="s">
        <v>312</v>
      </c>
      <c r="B2" s="106"/>
      <c r="E2" s="467" t="s">
        <v>216</v>
      </c>
      <c r="F2" s="467"/>
    </row>
    <row r="3" spans="1:9" ht="9.75" customHeight="1" thickBot="1">
      <c r="E3" s="468"/>
      <c r="F3" s="468"/>
      <c r="H3" s="459"/>
      <c r="I3" s="459"/>
    </row>
    <row r="4" spans="1:9" s="39" customFormat="1" ht="19.5" customHeight="1" thickTop="1">
      <c r="A4" s="457" t="s">
        <v>228</v>
      </c>
      <c r="B4" s="460" t="s">
        <v>137</v>
      </c>
      <c r="C4" s="460" t="s">
        <v>138</v>
      </c>
      <c r="D4" s="460" t="s">
        <v>139</v>
      </c>
      <c r="E4" s="463" t="s">
        <v>140</v>
      </c>
      <c r="F4" s="465" t="s">
        <v>141</v>
      </c>
      <c r="H4" s="459"/>
      <c r="I4" s="459"/>
    </row>
    <row r="5" spans="1:9" s="39" customFormat="1" ht="14.25" customHeight="1">
      <c r="A5" s="458"/>
      <c r="B5" s="461"/>
      <c r="C5" s="461"/>
      <c r="D5" s="462"/>
      <c r="E5" s="464"/>
      <c r="F5" s="466"/>
    </row>
    <row r="6" spans="1:9" s="40" customFormat="1" ht="15" customHeight="1">
      <c r="A6" s="153" t="s">
        <v>149</v>
      </c>
      <c r="B6" s="253"/>
      <c r="C6" s="253"/>
      <c r="D6" s="254"/>
      <c r="E6" s="256"/>
      <c r="F6" s="257"/>
    </row>
    <row r="7" spans="1:9" s="40" customFormat="1" ht="15" customHeight="1">
      <c r="A7" s="150" t="s">
        <v>142</v>
      </c>
      <c r="B7" s="258">
        <v>19454</v>
      </c>
      <c r="C7" s="258">
        <v>55052</v>
      </c>
      <c r="D7" s="254">
        <v>2.83</v>
      </c>
      <c r="E7" s="259" t="s">
        <v>0</v>
      </c>
      <c r="F7" s="257" t="s">
        <v>0</v>
      </c>
    </row>
    <row r="8" spans="1:9" s="40" customFormat="1" ht="15" customHeight="1">
      <c r="A8" s="151" t="s">
        <v>143</v>
      </c>
      <c r="B8" s="258">
        <v>19315</v>
      </c>
      <c r="C8" s="258">
        <v>54884</v>
      </c>
      <c r="D8" s="254">
        <v>2.84</v>
      </c>
      <c r="E8" s="259">
        <v>98.7</v>
      </c>
      <c r="F8" s="257">
        <v>34.700000000000003</v>
      </c>
    </row>
    <row r="9" spans="1:9" s="40" customFormat="1" ht="15" customHeight="1">
      <c r="A9" s="151" t="s">
        <v>144</v>
      </c>
      <c r="B9" s="258">
        <v>19180</v>
      </c>
      <c r="C9" s="258">
        <v>54535</v>
      </c>
      <c r="D9" s="254">
        <v>2.84</v>
      </c>
      <c r="E9" s="259">
        <v>99.1</v>
      </c>
      <c r="F9" s="257">
        <v>34.799999999999997</v>
      </c>
    </row>
    <row r="10" spans="1:9" s="40" customFormat="1" ht="15" customHeight="1">
      <c r="A10" s="151" t="s">
        <v>145</v>
      </c>
      <c r="B10" s="258">
        <v>14119</v>
      </c>
      <c r="C10" s="258">
        <v>41809</v>
      </c>
      <c r="D10" s="254">
        <v>2.96</v>
      </c>
      <c r="E10" s="259">
        <v>116.4</v>
      </c>
      <c r="F10" s="257">
        <v>39.299999999999997</v>
      </c>
    </row>
    <row r="11" spans="1:9" s="40" customFormat="1" ht="15" customHeight="1">
      <c r="A11" s="151" t="s">
        <v>153</v>
      </c>
      <c r="B11" s="258">
        <v>1788</v>
      </c>
      <c r="C11" s="258">
        <v>4707</v>
      </c>
      <c r="D11" s="254">
        <v>2.63</v>
      </c>
      <c r="E11" s="259">
        <v>45.6</v>
      </c>
      <c r="F11" s="257">
        <v>17.3</v>
      </c>
    </row>
    <row r="12" spans="1:9" s="40" customFormat="1" ht="15" customHeight="1">
      <c r="A12" s="151" t="s">
        <v>146</v>
      </c>
      <c r="B12" s="258">
        <v>2877</v>
      </c>
      <c r="C12" s="258">
        <v>7033</v>
      </c>
      <c r="D12" s="254">
        <v>2.44</v>
      </c>
      <c r="E12" s="259">
        <v>52.1</v>
      </c>
      <c r="F12" s="257">
        <v>21.3</v>
      </c>
    </row>
    <row r="13" spans="1:9" s="40" customFormat="1" ht="15" customHeight="1">
      <c r="A13" s="151" t="s">
        <v>147</v>
      </c>
      <c r="B13" s="258">
        <v>396</v>
      </c>
      <c r="C13" s="258">
        <v>986</v>
      </c>
      <c r="D13" s="254">
        <v>2.4900000000000002</v>
      </c>
      <c r="E13" s="259">
        <v>63.2</v>
      </c>
      <c r="F13" s="257">
        <v>25.4</v>
      </c>
    </row>
    <row r="14" spans="1:9" s="40" customFormat="1" ht="15" customHeight="1">
      <c r="A14" s="151" t="s">
        <v>251</v>
      </c>
      <c r="B14" s="258">
        <v>135</v>
      </c>
      <c r="C14" s="258">
        <v>349</v>
      </c>
      <c r="D14" s="254">
        <v>2.59</v>
      </c>
      <c r="E14" s="259">
        <v>49.1</v>
      </c>
      <c r="F14" s="257">
        <v>19</v>
      </c>
    </row>
    <row r="15" spans="1:9" s="40" customFormat="1" ht="15" customHeight="1">
      <c r="A15" s="152" t="s">
        <v>148</v>
      </c>
      <c r="B15" s="260">
        <v>139</v>
      </c>
      <c r="C15" s="260">
        <v>168</v>
      </c>
      <c r="D15" s="261">
        <v>1.21</v>
      </c>
      <c r="E15" s="262" t="s">
        <v>0</v>
      </c>
      <c r="F15" s="263" t="s">
        <v>0</v>
      </c>
    </row>
    <row r="16" spans="1:9" s="40" customFormat="1" ht="15" customHeight="1">
      <c r="A16" s="153" t="s">
        <v>150</v>
      </c>
      <c r="B16" s="255"/>
      <c r="C16" s="255"/>
      <c r="D16" s="255"/>
      <c r="E16" s="255"/>
      <c r="F16" s="264"/>
    </row>
    <row r="17" spans="1:6" s="40" customFormat="1" ht="15" customHeight="1">
      <c r="A17" s="150" t="s">
        <v>142</v>
      </c>
      <c r="B17" s="258">
        <v>20104</v>
      </c>
      <c r="C17" s="258">
        <v>54023</v>
      </c>
      <c r="D17" s="254">
        <v>2.69</v>
      </c>
      <c r="E17" s="259" t="s">
        <v>0</v>
      </c>
      <c r="F17" s="257" t="s">
        <v>0</v>
      </c>
    </row>
    <row r="18" spans="1:6" s="40" customFormat="1" ht="15" customHeight="1">
      <c r="A18" s="151" t="s">
        <v>143</v>
      </c>
      <c r="B18" s="258">
        <v>19979</v>
      </c>
      <c r="C18" s="258">
        <v>53804</v>
      </c>
      <c r="D18" s="254">
        <v>2.69</v>
      </c>
      <c r="E18" s="259">
        <v>100</v>
      </c>
      <c r="F18" s="257">
        <v>37.1</v>
      </c>
    </row>
    <row r="19" spans="1:6" s="40" customFormat="1" ht="15" customHeight="1">
      <c r="A19" s="151" t="s">
        <v>144</v>
      </c>
      <c r="B19" s="258">
        <v>19771</v>
      </c>
      <c r="C19" s="258">
        <v>53278</v>
      </c>
      <c r="D19" s="254">
        <v>2.69</v>
      </c>
      <c r="E19" s="259">
        <v>100.5</v>
      </c>
      <c r="F19" s="257">
        <v>37.299999999999997</v>
      </c>
    </row>
    <row r="20" spans="1:6" s="40" customFormat="1" ht="15" customHeight="1">
      <c r="A20" s="151" t="s">
        <v>145</v>
      </c>
      <c r="B20" s="258">
        <v>14486</v>
      </c>
      <c r="C20" s="258">
        <v>40694</v>
      </c>
      <c r="D20" s="254">
        <v>2.81</v>
      </c>
      <c r="E20" s="259">
        <v>118.2</v>
      </c>
      <c r="F20" s="257">
        <v>42.1</v>
      </c>
    </row>
    <row r="21" spans="1:6" s="40" customFormat="1" ht="15" customHeight="1">
      <c r="A21" s="151" t="s">
        <v>153</v>
      </c>
      <c r="B21" s="258">
        <v>1730</v>
      </c>
      <c r="C21" s="258">
        <v>4300</v>
      </c>
      <c r="D21" s="254">
        <v>2.4900000000000002</v>
      </c>
      <c r="E21" s="259">
        <v>47.5</v>
      </c>
      <c r="F21" s="257">
        <v>19.100000000000001</v>
      </c>
    </row>
    <row r="22" spans="1:6" s="40" customFormat="1" ht="15" customHeight="1">
      <c r="A22" s="151" t="s">
        <v>146</v>
      </c>
      <c r="B22" s="258">
        <v>3138</v>
      </c>
      <c r="C22" s="258">
        <v>7320</v>
      </c>
      <c r="D22" s="254">
        <v>2.33</v>
      </c>
      <c r="E22" s="259">
        <v>53.7</v>
      </c>
      <c r="F22" s="257">
        <v>23</v>
      </c>
    </row>
    <row r="23" spans="1:6" s="40" customFormat="1" ht="15" customHeight="1">
      <c r="A23" s="151" t="s">
        <v>147</v>
      </c>
      <c r="B23" s="258">
        <v>417</v>
      </c>
      <c r="C23" s="258">
        <v>964</v>
      </c>
      <c r="D23" s="254">
        <v>2.31</v>
      </c>
      <c r="E23" s="259">
        <v>57.7</v>
      </c>
      <c r="F23" s="257">
        <v>24.9</v>
      </c>
    </row>
    <row r="24" spans="1:6" s="40" customFormat="1" ht="15" customHeight="1">
      <c r="A24" s="151" t="s">
        <v>251</v>
      </c>
      <c r="B24" s="258">
        <v>208</v>
      </c>
      <c r="C24" s="258">
        <v>526</v>
      </c>
      <c r="D24" s="254">
        <v>2.5299999999999998</v>
      </c>
      <c r="E24" s="259">
        <v>48.8</v>
      </c>
      <c r="F24" s="257">
        <v>19.3</v>
      </c>
    </row>
    <row r="25" spans="1:6" s="40" customFormat="1" ht="15" customHeight="1">
      <c r="A25" s="152" t="s">
        <v>148</v>
      </c>
      <c r="B25" s="260">
        <v>125</v>
      </c>
      <c r="C25" s="260">
        <v>219</v>
      </c>
      <c r="D25" s="261">
        <v>1.75</v>
      </c>
      <c r="E25" s="262" t="s">
        <v>0</v>
      </c>
      <c r="F25" s="263" t="s">
        <v>0</v>
      </c>
    </row>
    <row r="26" spans="1:6" s="40" customFormat="1" ht="15" customHeight="1">
      <c r="A26" s="153" t="s">
        <v>151</v>
      </c>
      <c r="B26" s="255"/>
      <c r="C26" s="255"/>
      <c r="D26" s="255"/>
      <c r="E26" s="255"/>
      <c r="F26" s="264"/>
    </row>
    <row r="27" spans="1:6" s="40" customFormat="1" ht="15" customHeight="1">
      <c r="A27" s="150" t="s">
        <v>142</v>
      </c>
      <c r="B27" s="258">
        <v>20821</v>
      </c>
      <c r="C27" s="258">
        <v>53290</v>
      </c>
      <c r="D27" s="254">
        <v>2.56</v>
      </c>
      <c r="E27" s="259" t="s">
        <v>0</v>
      </c>
      <c r="F27" s="257" t="s">
        <v>0</v>
      </c>
    </row>
    <row r="28" spans="1:6" s="40" customFormat="1" ht="15" customHeight="1">
      <c r="A28" s="151" t="s">
        <v>143</v>
      </c>
      <c r="B28" s="258">
        <v>20717</v>
      </c>
      <c r="C28" s="258">
        <v>53115</v>
      </c>
      <c r="D28" s="254">
        <v>2.56</v>
      </c>
      <c r="E28" s="259" t="s">
        <v>0</v>
      </c>
      <c r="F28" s="257" t="s">
        <v>0</v>
      </c>
    </row>
    <row r="29" spans="1:6" s="40" customFormat="1" ht="15" customHeight="1">
      <c r="A29" s="151" t="s">
        <v>144</v>
      </c>
      <c r="B29" s="258">
        <v>20495</v>
      </c>
      <c r="C29" s="258">
        <v>52642</v>
      </c>
      <c r="D29" s="254">
        <v>2.57</v>
      </c>
      <c r="E29" s="259" t="s">
        <v>0</v>
      </c>
      <c r="F29" s="257" t="s">
        <v>0</v>
      </c>
    </row>
    <row r="30" spans="1:6" s="40" customFormat="1" ht="15" customHeight="1">
      <c r="A30" s="151" t="s">
        <v>145</v>
      </c>
      <c r="B30" s="258">
        <v>14802</v>
      </c>
      <c r="C30" s="258">
        <v>39751</v>
      </c>
      <c r="D30" s="254">
        <v>2.69</v>
      </c>
      <c r="E30" s="259" t="s">
        <v>0</v>
      </c>
      <c r="F30" s="257" t="s">
        <v>0</v>
      </c>
    </row>
    <row r="31" spans="1:6" s="40" customFormat="1" ht="15" customHeight="1">
      <c r="A31" s="151" t="s">
        <v>153</v>
      </c>
      <c r="B31" s="258">
        <v>1658</v>
      </c>
      <c r="C31" s="258">
        <v>3943</v>
      </c>
      <c r="D31" s="254">
        <v>2.34</v>
      </c>
      <c r="E31" s="259" t="s">
        <v>0</v>
      </c>
      <c r="F31" s="257" t="s">
        <v>0</v>
      </c>
    </row>
    <row r="32" spans="1:6" s="40" customFormat="1" ht="15" customHeight="1">
      <c r="A32" s="151" t="s">
        <v>146</v>
      </c>
      <c r="B32" s="258">
        <v>3605</v>
      </c>
      <c r="C32" s="258">
        <v>7989</v>
      </c>
      <c r="D32" s="254">
        <v>2.21</v>
      </c>
      <c r="E32" s="259" t="s">
        <v>0</v>
      </c>
      <c r="F32" s="257" t="s">
        <v>0</v>
      </c>
    </row>
    <row r="33" spans="1:11" s="40" customFormat="1" ht="15" customHeight="1">
      <c r="A33" s="151" t="s">
        <v>147</v>
      </c>
      <c r="B33" s="258">
        <v>430</v>
      </c>
      <c r="C33" s="258">
        <v>959</v>
      </c>
      <c r="D33" s="254">
        <v>2.23</v>
      </c>
      <c r="E33" s="259" t="s">
        <v>0</v>
      </c>
      <c r="F33" s="257" t="s">
        <v>0</v>
      </c>
    </row>
    <row r="34" spans="1:11" s="40" customFormat="1" ht="15" customHeight="1">
      <c r="A34" s="151" t="s">
        <v>251</v>
      </c>
      <c r="B34" s="258">
        <v>222</v>
      </c>
      <c r="C34" s="258">
        <v>473</v>
      </c>
      <c r="D34" s="254">
        <v>2.13</v>
      </c>
      <c r="E34" s="259" t="s">
        <v>0</v>
      </c>
      <c r="F34" s="257" t="s">
        <v>0</v>
      </c>
    </row>
    <row r="35" spans="1:11" s="40" customFormat="1" ht="15" customHeight="1">
      <c r="A35" s="152" t="s">
        <v>148</v>
      </c>
      <c r="B35" s="260">
        <v>104</v>
      </c>
      <c r="C35" s="260">
        <v>175</v>
      </c>
      <c r="D35" s="261" t="s">
        <v>384</v>
      </c>
      <c r="E35" s="262" t="s">
        <v>0</v>
      </c>
      <c r="F35" s="263" t="s">
        <v>0</v>
      </c>
    </row>
    <row r="36" spans="1:11" s="40" customFormat="1" ht="15" customHeight="1">
      <c r="A36" s="153" t="s">
        <v>385</v>
      </c>
      <c r="B36" s="258"/>
      <c r="C36" s="258"/>
      <c r="D36" s="254"/>
      <c r="E36" s="259"/>
      <c r="F36" s="257"/>
    </row>
    <row r="37" spans="1:11" s="40" customFormat="1" ht="15" customHeight="1">
      <c r="A37" s="150" t="s">
        <v>142</v>
      </c>
      <c r="B37" s="258">
        <v>20851</v>
      </c>
      <c r="C37" s="258">
        <v>51273</v>
      </c>
      <c r="D37" s="254">
        <v>2.46</v>
      </c>
      <c r="E37" s="259" t="s">
        <v>0</v>
      </c>
      <c r="F37" s="257" t="s">
        <v>0</v>
      </c>
    </row>
    <row r="38" spans="1:11" s="40" customFormat="1" ht="15" customHeight="1">
      <c r="A38" s="151" t="s">
        <v>143</v>
      </c>
      <c r="B38" s="258">
        <v>20670</v>
      </c>
      <c r="C38" s="258">
        <v>50907</v>
      </c>
      <c r="D38" s="254">
        <v>2.46</v>
      </c>
      <c r="E38" s="259" t="s">
        <v>0</v>
      </c>
      <c r="F38" s="257" t="s">
        <v>0</v>
      </c>
    </row>
    <row r="39" spans="1:11" s="40" customFormat="1" ht="15" customHeight="1">
      <c r="A39" s="151" t="s">
        <v>144</v>
      </c>
      <c r="B39" s="258">
        <v>20487</v>
      </c>
      <c r="C39" s="258">
        <v>50533</v>
      </c>
      <c r="D39" s="254">
        <v>2.4700000000000002</v>
      </c>
      <c r="E39" s="259" t="s">
        <v>0</v>
      </c>
      <c r="F39" s="257" t="s">
        <v>0</v>
      </c>
    </row>
    <row r="40" spans="1:11" s="40" customFormat="1" ht="15" customHeight="1">
      <c r="A40" s="151" t="s">
        <v>145</v>
      </c>
      <c r="B40" s="258">
        <v>14916</v>
      </c>
      <c r="C40" s="258">
        <v>38556</v>
      </c>
      <c r="D40" s="254">
        <v>2.58</v>
      </c>
      <c r="E40" s="259" t="s">
        <v>0</v>
      </c>
      <c r="F40" s="257" t="s">
        <v>0</v>
      </c>
    </row>
    <row r="41" spans="1:11" s="40" customFormat="1" ht="15" customHeight="1">
      <c r="A41" s="151" t="s">
        <v>153</v>
      </c>
      <c r="B41" s="258">
        <v>1494</v>
      </c>
      <c r="C41" s="258">
        <v>3339</v>
      </c>
      <c r="D41" s="254">
        <v>2.23</v>
      </c>
      <c r="E41" s="259" t="s">
        <v>0</v>
      </c>
      <c r="F41" s="257" t="s">
        <v>0</v>
      </c>
    </row>
    <row r="42" spans="1:11" s="40" customFormat="1" ht="15" customHeight="1">
      <c r="A42" s="151" t="s">
        <v>146</v>
      </c>
      <c r="B42" s="258">
        <v>3738</v>
      </c>
      <c r="C42" s="258">
        <v>7900</v>
      </c>
      <c r="D42" s="254">
        <v>2.11</v>
      </c>
      <c r="E42" s="259" t="s">
        <v>0</v>
      </c>
      <c r="F42" s="257" t="s">
        <v>0</v>
      </c>
      <c r="J42" s="409"/>
      <c r="K42" s="410"/>
    </row>
    <row r="43" spans="1:11" s="40" customFormat="1" ht="15" customHeight="1">
      <c r="A43" s="151" t="s">
        <v>147</v>
      </c>
      <c r="B43" s="258">
        <v>339</v>
      </c>
      <c r="C43" s="258">
        <v>738</v>
      </c>
      <c r="D43" s="254">
        <v>2.1800000000000002</v>
      </c>
      <c r="E43" s="259" t="s">
        <v>0</v>
      </c>
      <c r="F43" s="257" t="s">
        <v>0</v>
      </c>
      <c r="J43" s="409"/>
      <c r="K43" s="410"/>
    </row>
    <row r="44" spans="1:11" s="40" customFormat="1" ht="15" customHeight="1">
      <c r="A44" s="151" t="s">
        <v>251</v>
      </c>
      <c r="B44" s="258">
        <v>183</v>
      </c>
      <c r="C44" s="258">
        <v>374</v>
      </c>
      <c r="D44" s="254">
        <v>2.04</v>
      </c>
      <c r="E44" s="259" t="s">
        <v>0</v>
      </c>
      <c r="F44" s="257" t="s">
        <v>0</v>
      </c>
      <c r="J44" s="409"/>
      <c r="K44" s="410"/>
    </row>
    <row r="45" spans="1:11" s="40" customFormat="1" ht="15" customHeight="1">
      <c r="A45" s="152" t="s">
        <v>148</v>
      </c>
      <c r="B45" s="260">
        <v>181</v>
      </c>
      <c r="C45" s="260">
        <v>366</v>
      </c>
      <c r="D45" s="261">
        <v>2.02</v>
      </c>
      <c r="E45" s="262" t="s">
        <v>0</v>
      </c>
      <c r="F45" s="263" t="s">
        <v>0</v>
      </c>
      <c r="J45" s="409"/>
      <c r="K45" s="410"/>
    </row>
    <row r="46" spans="1:11" s="40" customFormat="1" ht="15" customHeight="1">
      <c r="A46" s="153" t="s">
        <v>426</v>
      </c>
      <c r="B46" s="258"/>
      <c r="C46" s="258"/>
      <c r="D46" s="254"/>
      <c r="E46" s="259"/>
      <c r="F46" s="257"/>
      <c r="J46" s="409"/>
      <c r="K46" s="410"/>
    </row>
    <row r="47" spans="1:11" s="40" customFormat="1" ht="15" customHeight="1">
      <c r="A47" s="150" t="s">
        <v>142</v>
      </c>
      <c r="B47" s="258">
        <v>20712</v>
      </c>
      <c r="C47" s="258">
        <v>48813</v>
      </c>
      <c r="D47" s="254">
        <v>2.3567499999999999</v>
      </c>
      <c r="E47" s="259" t="s">
        <v>0</v>
      </c>
      <c r="F47" s="257" t="s">
        <v>0</v>
      </c>
      <c r="J47" s="409"/>
      <c r="K47" s="410"/>
    </row>
    <row r="48" spans="1:11" s="40" customFormat="1" ht="15" customHeight="1">
      <c r="A48" s="151" t="s">
        <v>143</v>
      </c>
      <c r="B48" s="258">
        <v>20510</v>
      </c>
      <c r="C48" s="258">
        <v>48439</v>
      </c>
      <c r="D48" s="254">
        <v>2.3617300000000001</v>
      </c>
      <c r="E48" s="259" t="s">
        <v>0</v>
      </c>
      <c r="F48" s="257" t="s">
        <v>0</v>
      </c>
      <c r="J48" s="409"/>
      <c r="K48" s="410"/>
    </row>
    <row r="49" spans="1:11" s="40" customFormat="1" ht="15" customHeight="1">
      <c r="A49" s="151" t="s">
        <v>144</v>
      </c>
      <c r="B49" s="258">
        <v>20314</v>
      </c>
      <c r="C49" s="258">
        <v>48017</v>
      </c>
      <c r="D49" s="254">
        <v>2.36374</v>
      </c>
      <c r="E49" s="259" t="s">
        <v>0</v>
      </c>
      <c r="F49" s="257" t="s">
        <v>0</v>
      </c>
      <c r="J49" s="409"/>
      <c r="K49" s="410"/>
    </row>
    <row r="50" spans="1:11" s="40" customFormat="1" ht="15" customHeight="1">
      <c r="A50" s="151" t="s">
        <v>145</v>
      </c>
      <c r="B50" s="258">
        <v>14803</v>
      </c>
      <c r="C50" s="258">
        <v>37009</v>
      </c>
      <c r="D50" s="254">
        <v>2.5001000000000002</v>
      </c>
      <c r="E50" s="259" t="s">
        <v>0</v>
      </c>
      <c r="F50" s="257" t="s">
        <v>0</v>
      </c>
      <c r="J50" s="409"/>
      <c r="K50" s="410"/>
    </row>
    <row r="51" spans="1:11" s="40" customFormat="1" ht="15" customHeight="1">
      <c r="A51" s="151" t="s">
        <v>153</v>
      </c>
      <c r="B51" s="258">
        <v>1275</v>
      </c>
      <c r="C51" s="258">
        <v>2585</v>
      </c>
      <c r="D51" s="254">
        <v>2.02745</v>
      </c>
      <c r="E51" s="259" t="s">
        <v>0</v>
      </c>
      <c r="F51" s="257" t="s">
        <v>0</v>
      </c>
    </row>
    <row r="52" spans="1:11" s="40" customFormat="1" ht="15" customHeight="1">
      <c r="A52" s="151" t="s">
        <v>146</v>
      </c>
      <c r="B52" s="258">
        <v>3830</v>
      </c>
      <c r="C52" s="258">
        <v>7680</v>
      </c>
      <c r="D52" s="254">
        <v>2.00522</v>
      </c>
      <c r="E52" s="259" t="s">
        <v>0</v>
      </c>
      <c r="F52" s="257" t="s">
        <v>0</v>
      </c>
    </row>
    <row r="53" spans="1:11" s="40" customFormat="1" ht="15" customHeight="1">
      <c r="A53" s="151" t="s">
        <v>147</v>
      </c>
      <c r="B53" s="258">
        <v>406</v>
      </c>
      <c r="C53" s="258">
        <v>743</v>
      </c>
      <c r="D53" s="254">
        <v>1.83005</v>
      </c>
      <c r="E53" s="259" t="s">
        <v>0</v>
      </c>
      <c r="F53" s="257" t="s">
        <v>0</v>
      </c>
    </row>
    <row r="54" spans="1:11" s="40" customFormat="1" ht="15" customHeight="1">
      <c r="A54" s="151" t="s">
        <v>251</v>
      </c>
      <c r="B54" s="258">
        <v>196</v>
      </c>
      <c r="C54" s="258">
        <v>422</v>
      </c>
      <c r="D54" s="254">
        <v>2.15306</v>
      </c>
      <c r="E54" s="259" t="s">
        <v>0</v>
      </c>
      <c r="F54" s="257" t="s">
        <v>0</v>
      </c>
    </row>
    <row r="55" spans="1:11" s="40" customFormat="1" ht="15" customHeight="1">
      <c r="A55" s="152" t="s">
        <v>148</v>
      </c>
      <c r="B55" s="260">
        <v>202</v>
      </c>
      <c r="C55" s="260">
        <v>374</v>
      </c>
      <c r="D55" s="261">
        <v>1.8514900000000001</v>
      </c>
      <c r="E55" s="262" t="s">
        <v>0</v>
      </c>
      <c r="F55" s="263" t="s">
        <v>0</v>
      </c>
    </row>
    <row r="56" spans="1:11">
      <c r="F56" s="273" t="s">
        <v>152</v>
      </c>
    </row>
  </sheetData>
  <mergeCells count="8">
    <mergeCell ref="A4:A5"/>
    <mergeCell ref="H3:I4"/>
    <mergeCell ref="B4:B5"/>
    <mergeCell ref="C4:C5"/>
    <mergeCell ref="D4:D5"/>
    <mergeCell ref="E4:E5"/>
    <mergeCell ref="F4:F5"/>
    <mergeCell ref="E2:F3"/>
  </mergeCells>
  <phoneticPr fontId="5"/>
  <printOptions horizontalCentered="1"/>
  <pageMargins left="0.82677165354330717" right="0.70866141732283472" top="0.15748031496062992" bottom="0.74803149606299213" header="0.19685039370078741" footer="0.31496062992125984"/>
  <pageSetup paperSize="9" scale="97" orientation="portrait" verticalDpi="0" r:id="rId1"/>
  <headerFooter>
    <oddFooter>&amp;C&amp;"ＭＳ 明朝,標準"４－④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30"/>
  <sheetViews>
    <sheetView showGridLines="0" view="pageBreakPreview" zoomScaleNormal="100" zoomScaleSheetLayoutView="100" workbookViewId="0"/>
  </sheetViews>
  <sheetFormatPr defaultColWidth="9" defaultRowHeight="13.2"/>
  <cols>
    <col min="1" max="1" width="9.33203125" style="37" customWidth="1"/>
    <col min="2" max="2" width="7.6640625" style="368" customWidth="1"/>
    <col min="3" max="3" width="7.77734375" style="368" customWidth="1"/>
    <col min="4" max="4" width="7.6640625" style="368" customWidth="1"/>
    <col min="5" max="5" width="7.77734375" style="368" customWidth="1"/>
    <col min="6" max="6" width="7.6640625" style="368" customWidth="1"/>
    <col min="7" max="7" width="7.77734375" style="368" customWidth="1"/>
    <col min="8" max="8" width="7.6640625" style="37" customWidth="1"/>
    <col min="9" max="9" width="7.77734375" style="37" customWidth="1"/>
    <col min="10" max="10" width="7.6640625" style="37" customWidth="1"/>
    <col min="11" max="11" width="7.77734375" style="37" customWidth="1"/>
    <col min="12" max="12" width="7.6640625" style="37" customWidth="1"/>
    <col min="13" max="13" width="7.77734375" style="37" customWidth="1"/>
    <col min="14" max="14" width="7.6640625" style="37" customWidth="1"/>
    <col min="15" max="15" width="7.77734375" style="37" customWidth="1"/>
    <col min="16" max="16" width="7.6640625" style="37" customWidth="1"/>
    <col min="17" max="17" width="7.77734375" style="37" customWidth="1"/>
    <col min="18" max="18" width="7.6640625" style="37" customWidth="1"/>
    <col min="19" max="19" width="7.77734375" style="37" customWidth="1"/>
    <col min="20" max="21" width="7.6640625" style="37" customWidth="1"/>
    <col min="22" max="16384" width="9" style="37"/>
  </cols>
  <sheetData>
    <row r="1" spans="1:22" s="14" customFormat="1" ht="26.25" customHeight="1">
      <c r="A1" s="114" t="s">
        <v>254</v>
      </c>
      <c r="B1" s="15"/>
      <c r="C1" s="15"/>
      <c r="D1" s="15"/>
      <c r="E1" s="15"/>
      <c r="F1" s="15"/>
      <c r="G1" s="15"/>
    </row>
    <row r="2" spans="1:22" s="14" customFormat="1" ht="14.4">
      <c r="A2" s="184" t="s">
        <v>313</v>
      </c>
      <c r="B2" s="15"/>
      <c r="C2" s="15"/>
      <c r="D2" s="15"/>
      <c r="E2" s="15"/>
      <c r="F2" s="15"/>
      <c r="G2" s="15"/>
    </row>
    <row r="3" spans="1:22" ht="20.100000000000001" customHeight="1" thickBot="1">
      <c r="D3" s="214"/>
      <c r="F3" s="475"/>
      <c r="G3" s="475"/>
    </row>
    <row r="4" spans="1:22" s="39" customFormat="1" ht="19.5" customHeight="1" thickTop="1">
      <c r="A4" s="457" t="s">
        <v>226</v>
      </c>
      <c r="B4" s="469" t="s">
        <v>296</v>
      </c>
      <c r="C4" s="473"/>
      <c r="D4" s="469" t="s">
        <v>297</v>
      </c>
      <c r="E4" s="473"/>
      <c r="F4" s="469" t="s">
        <v>298</v>
      </c>
      <c r="G4" s="473"/>
      <c r="H4" s="469" t="s">
        <v>299</v>
      </c>
      <c r="I4" s="473"/>
      <c r="J4" s="469" t="s">
        <v>300</v>
      </c>
      <c r="K4" s="473"/>
      <c r="L4" s="469" t="s">
        <v>301</v>
      </c>
      <c r="M4" s="473"/>
      <c r="N4" s="469" t="s">
        <v>303</v>
      </c>
      <c r="O4" s="473"/>
      <c r="P4" s="469" t="s">
        <v>304</v>
      </c>
      <c r="Q4" s="473"/>
      <c r="R4" s="469" t="s">
        <v>305</v>
      </c>
      <c r="S4" s="473"/>
    </row>
    <row r="5" spans="1:22" s="39" customFormat="1" ht="17.25" customHeight="1">
      <c r="A5" s="458"/>
      <c r="B5" s="212" t="s">
        <v>302</v>
      </c>
      <c r="C5" s="212" t="s">
        <v>262</v>
      </c>
      <c r="D5" s="212" t="s">
        <v>302</v>
      </c>
      <c r="E5" s="212" t="s">
        <v>262</v>
      </c>
      <c r="F5" s="212" t="s">
        <v>302</v>
      </c>
      <c r="G5" s="212" t="s">
        <v>262</v>
      </c>
      <c r="H5" s="212" t="s">
        <v>302</v>
      </c>
      <c r="I5" s="212" t="s">
        <v>262</v>
      </c>
      <c r="J5" s="212" t="s">
        <v>302</v>
      </c>
      <c r="K5" s="212" t="s">
        <v>262</v>
      </c>
      <c r="L5" s="212" t="s">
        <v>302</v>
      </c>
      <c r="M5" s="376" t="s">
        <v>262</v>
      </c>
      <c r="N5" s="212" t="s">
        <v>302</v>
      </c>
      <c r="O5" s="376" t="s">
        <v>262</v>
      </c>
      <c r="P5" s="212" t="s">
        <v>302</v>
      </c>
      <c r="Q5" s="376" t="s">
        <v>262</v>
      </c>
      <c r="R5" s="212" t="s">
        <v>302</v>
      </c>
      <c r="S5" s="379" t="s">
        <v>262</v>
      </c>
    </row>
    <row r="6" spans="1:22" s="41" customFormat="1" ht="24.9" customHeight="1">
      <c r="A6" s="281" t="s">
        <v>291</v>
      </c>
      <c r="B6" s="284">
        <v>303</v>
      </c>
      <c r="C6" s="287">
        <v>32794</v>
      </c>
      <c r="D6" s="286">
        <v>280</v>
      </c>
      <c r="E6" s="287">
        <v>29304</v>
      </c>
      <c r="F6" s="286">
        <v>396</v>
      </c>
      <c r="G6" s="287">
        <v>33732</v>
      </c>
      <c r="H6" s="286">
        <v>423</v>
      </c>
      <c r="I6" s="287">
        <v>43749</v>
      </c>
      <c r="J6" s="286">
        <v>499</v>
      </c>
      <c r="K6" s="287">
        <v>47350</v>
      </c>
      <c r="L6" s="286">
        <v>471</v>
      </c>
      <c r="M6" s="287">
        <v>36861</v>
      </c>
      <c r="N6" s="286">
        <v>469</v>
      </c>
      <c r="O6" s="296">
        <v>37220</v>
      </c>
      <c r="P6" s="284">
        <v>324</v>
      </c>
      <c r="Q6" s="285">
        <v>25380</v>
      </c>
      <c r="R6" s="286">
        <v>210</v>
      </c>
      <c r="S6" s="299">
        <v>21602</v>
      </c>
    </row>
    <row r="7" spans="1:22" s="41" customFormat="1" ht="24.9" customHeight="1">
      <c r="A7" s="282" t="s">
        <v>307</v>
      </c>
      <c r="B7" s="288">
        <v>194</v>
      </c>
      <c r="C7" s="291">
        <v>25897</v>
      </c>
      <c r="D7" s="290">
        <v>176</v>
      </c>
      <c r="E7" s="291">
        <v>22983</v>
      </c>
      <c r="F7" s="290">
        <v>178</v>
      </c>
      <c r="G7" s="291">
        <v>23531</v>
      </c>
      <c r="H7" s="290">
        <v>198</v>
      </c>
      <c r="I7" s="291">
        <v>25044</v>
      </c>
      <c r="J7" s="290">
        <v>184</v>
      </c>
      <c r="K7" s="291">
        <v>23644</v>
      </c>
      <c r="L7" s="290">
        <v>160</v>
      </c>
      <c r="M7" s="291">
        <v>19913</v>
      </c>
      <c r="N7" s="290">
        <v>173</v>
      </c>
      <c r="O7" s="297">
        <v>21605</v>
      </c>
      <c r="P7" s="288">
        <v>125</v>
      </c>
      <c r="Q7" s="289">
        <v>14891</v>
      </c>
      <c r="R7" s="290">
        <v>144</v>
      </c>
      <c r="S7" s="300">
        <v>16965</v>
      </c>
    </row>
    <row r="8" spans="1:22" s="41" customFormat="1" ht="24.9" customHeight="1">
      <c r="A8" s="282" t="s">
        <v>293</v>
      </c>
      <c r="B8" s="288">
        <v>94</v>
      </c>
      <c r="C8" s="291">
        <v>5158</v>
      </c>
      <c r="D8" s="290">
        <v>91</v>
      </c>
      <c r="E8" s="291">
        <v>4878</v>
      </c>
      <c r="F8" s="290">
        <v>200</v>
      </c>
      <c r="G8" s="291">
        <v>8418</v>
      </c>
      <c r="H8" s="290">
        <v>94</v>
      </c>
      <c r="I8" s="291">
        <v>5607</v>
      </c>
      <c r="J8" s="290">
        <v>168</v>
      </c>
      <c r="K8" s="291">
        <v>8993</v>
      </c>
      <c r="L8" s="290">
        <v>292</v>
      </c>
      <c r="M8" s="291">
        <v>14941</v>
      </c>
      <c r="N8" s="290">
        <v>239</v>
      </c>
      <c r="O8" s="297">
        <v>11225</v>
      </c>
      <c r="P8" s="288">
        <v>178</v>
      </c>
      <c r="Q8" s="289">
        <v>8174</v>
      </c>
      <c r="R8" s="290">
        <v>48</v>
      </c>
      <c r="S8" s="300">
        <v>2636</v>
      </c>
    </row>
    <row r="9" spans="1:22" s="41" customFormat="1" ht="24.9" customHeight="1">
      <c r="A9" s="282" t="s">
        <v>294</v>
      </c>
      <c r="B9" s="288">
        <v>1</v>
      </c>
      <c r="C9" s="291">
        <v>56</v>
      </c>
      <c r="D9" s="290" t="s">
        <v>1</v>
      </c>
      <c r="E9" s="291" t="s">
        <v>1</v>
      </c>
      <c r="F9" s="290">
        <v>3</v>
      </c>
      <c r="G9" s="291">
        <v>131</v>
      </c>
      <c r="H9" s="290">
        <v>2</v>
      </c>
      <c r="I9" s="291">
        <v>143</v>
      </c>
      <c r="J9" s="290">
        <v>1</v>
      </c>
      <c r="K9" s="291">
        <v>75</v>
      </c>
      <c r="L9" s="290" t="s">
        <v>1</v>
      </c>
      <c r="M9" s="291" t="s">
        <v>1</v>
      </c>
      <c r="N9" s="290">
        <v>3</v>
      </c>
      <c r="O9" s="297">
        <v>545</v>
      </c>
      <c r="P9" s="288">
        <v>2</v>
      </c>
      <c r="Q9" s="289">
        <v>246</v>
      </c>
      <c r="R9" s="290" t="s">
        <v>1</v>
      </c>
      <c r="S9" s="300" t="s">
        <v>1</v>
      </c>
    </row>
    <row r="10" spans="1:22" s="41" customFormat="1" ht="24.9" customHeight="1">
      <c r="A10" s="283" t="s">
        <v>295</v>
      </c>
      <c r="B10" s="292">
        <v>14</v>
      </c>
      <c r="C10" s="295">
        <v>1683</v>
      </c>
      <c r="D10" s="294">
        <v>13</v>
      </c>
      <c r="E10" s="295">
        <v>1443</v>
      </c>
      <c r="F10" s="294">
        <v>15</v>
      </c>
      <c r="G10" s="295">
        <v>1652</v>
      </c>
      <c r="H10" s="294">
        <v>129</v>
      </c>
      <c r="I10" s="295">
        <v>12955</v>
      </c>
      <c r="J10" s="294">
        <v>146</v>
      </c>
      <c r="K10" s="295">
        <v>14638</v>
      </c>
      <c r="L10" s="294">
        <v>19</v>
      </c>
      <c r="M10" s="295">
        <v>2007</v>
      </c>
      <c r="N10" s="294">
        <v>54</v>
      </c>
      <c r="O10" s="298">
        <v>3845</v>
      </c>
      <c r="P10" s="292">
        <v>19</v>
      </c>
      <c r="Q10" s="293">
        <v>2069</v>
      </c>
      <c r="R10" s="294">
        <v>18</v>
      </c>
      <c r="S10" s="301">
        <v>2001</v>
      </c>
    </row>
    <row r="11" spans="1:22" s="41" customFormat="1" ht="24.9" customHeight="1">
      <c r="A11" s="331"/>
      <c r="B11" s="300"/>
      <c r="C11" s="300"/>
      <c r="D11" s="297"/>
      <c r="E11" s="300"/>
      <c r="F11" s="300"/>
      <c r="G11" s="297"/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</row>
    <row r="12" spans="1:22" ht="12.75" customHeight="1" thickBot="1">
      <c r="A12" s="40"/>
      <c r="G12" s="274"/>
      <c r="T12" s="467"/>
      <c r="U12" s="467"/>
      <c r="V12" s="302"/>
    </row>
    <row r="13" spans="1:22" ht="19.5" customHeight="1" thickTop="1">
      <c r="A13" s="457" t="s">
        <v>226</v>
      </c>
      <c r="B13" s="469" t="s">
        <v>306</v>
      </c>
      <c r="C13" s="470"/>
      <c r="D13" s="469" t="s">
        <v>386</v>
      </c>
      <c r="E13" s="470"/>
      <c r="F13" s="469" t="s">
        <v>399</v>
      </c>
      <c r="G13" s="470"/>
      <c r="H13" s="469" t="s">
        <v>400</v>
      </c>
      <c r="I13" s="470"/>
      <c r="J13" s="469" t="s">
        <v>387</v>
      </c>
      <c r="K13" s="473"/>
      <c r="L13" s="469" t="s">
        <v>405</v>
      </c>
      <c r="M13" s="470"/>
      <c r="N13" s="469" t="s">
        <v>419</v>
      </c>
      <c r="O13" s="470"/>
      <c r="P13" s="373"/>
      <c r="Q13" s="373"/>
    </row>
    <row r="14" spans="1:22" ht="19.5" customHeight="1">
      <c r="A14" s="458"/>
      <c r="B14" s="212" t="s">
        <v>302</v>
      </c>
      <c r="C14" s="212" t="s">
        <v>262</v>
      </c>
      <c r="D14" s="212" t="s">
        <v>302</v>
      </c>
      <c r="E14" s="212" t="s">
        <v>262</v>
      </c>
      <c r="F14" s="212" t="s">
        <v>302</v>
      </c>
      <c r="G14" s="212" t="s">
        <v>262</v>
      </c>
      <c r="H14" s="212" t="s">
        <v>302</v>
      </c>
      <c r="I14" s="212" t="s">
        <v>262</v>
      </c>
      <c r="J14" s="212" t="s">
        <v>302</v>
      </c>
      <c r="K14" s="212" t="s">
        <v>262</v>
      </c>
      <c r="L14" s="212" t="s">
        <v>302</v>
      </c>
      <c r="M14" s="212" t="s">
        <v>262</v>
      </c>
      <c r="N14" s="212" t="s">
        <v>302</v>
      </c>
      <c r="O14" s="212" t="s">
        <v>262</v>
      </c>
      <c r="P14" s="374"/>
      <c r="Q14" s="374"/>
    </row>
    <row r="15" spans="1:22" ht="24.9" customHeight="1">
      <c r="A15" s="281" t="s">
        <v>291</v>
      </c>
      <c r="B15" s="286">
        <v>252</v>
      </c>
      <c r="C15" s="285">
        <v>24027</v>
      </c>
      <c r="D15" s="286">
        <v>280</v>
      </c>
      <c r="E15" s="285">
        <v>27559</v>
      </c>
      <c r="F15" s="286">
        <v>238</v>
      </c>
      <c r="G15" s="285">
        <v>24586</v>
      </c>
      <c r="H15" s="286">
        <v>348</v>
      </c>
      <c r="I15" s="285">
        <v>29420</v>
      </c>
      <c r="J15" s="286">
        <v>292</v>
      </c>
      <c r="K15" s="285">
        <v>24414</v>
      </c>
      <c r="L15" s="286">
        <v>214</v>
      </c>
      <c r="M15" s="285">
        <v>19873</v>
      </c>
      <c r="N15" s="286">
        <v>232</v>
      </c>
      <c r="O15" s="285">
        <v>20930</v>
      </c>
      <c r="P15" s="297"/>
      <c r="Q15" s="300"/>
    </row>
    <row r="16" spans="1:22" ht="24.9" customHeight="1">
      <c r="A16" s="282" t="s">
        <v>292</v>
      </c>
      <c r="B16" s="290">
        <v>152</v>
      </c>
      <c r="C16" s="289">
        <v>17748</v>
      </c>
      <c r="D16" s="290">
        <v>166</v>
      </c>
      <c r="E16" s="289">
        <v>19543</v>
      </c>
      <c r="F16" s="290">
        <v>146</v>
      </c>
      <c r="G16" s="289">
        <v>18053</v>
      </c>
      <c r="H16" s="290">
        <v>116</v>
      </c>
      <c r="I16" s="289">
        <v>13585</v>
      </c>
      <c r="J16" s="290">
        <v>119</v>
      </c>
      <c r="K16" s="289">
        <v>13595</v>
      </c>
      <c r="L16" s="290">
        <v>117</v>
      </c>
      <c r="M16" s="289">
        <v>13259</v>
      </c>
      <c r="N16" s="290">
        <v>106</v>
      </c>
      <c r="O16" s="289">
        <v>12639</v>
      </c>
      <c r="P16" s="297"/>
      <c r="Q16" s="300"/>
    </row>
    <row r="17" spans="1:21" ht="24.9" customHeight="1">
      <c r="A17" s="282" t="s">
        <v>293</v>
      </c>
      <c r="B17" s="290">
        <v>87</v>
      </c>
      <c r="C17" s="289">
        <v>4758</v>
      </c>
      <c r="D17" s="290">
        <v>93</v>
      </c>
      <c r="E17" s="289">
        <v>5235</v>
      </c>
      <c r="F17" s="290">
        <v>75</v>
      </c>
      <c r="G17" s="289">
        <v>4403</v>
      </c>
      <c r="H17" s="290">
        <v>168</v>
      </c>
      <c r="I17" s="289">
        <v>9133</v>
      </c>
      <c r="J17" s="290">
        <v>146</v>
      </c>
      <c r="K17" s="289">
        <v>7773</v>
      </c>
      <c r="L17" s="290">
        <v>56</v>
      </c>
      <c r="M17" s="289">
        <v>2868</v>
      </c>
      <c r="N17" s="290">
        <v>105</v>
      </c>
      <c r="O17" s="289">
        <v>6024</v>
      </c>
      <c r="P17" s="297"/>
      <c r="Q17" s="300"/>
    </row>
    <row r="18" spans="1:21" ht="24.9" customHeight="1">
      <c r="A18" s="282" t="s">
        <v>294</v>
      </c>
      <c r="B18" s="290">
        <v>1</v>
      </c>
      <c r="C18" s="289">
        <v>194</v>
      </c>
      <c r="D18" s="290">
        <v>2</v>
      </c>
      <c r="E18" s="289">
        <v>260</v>
      </c>
      <c r="F18" s="290" t="s">
        <v>1</v>
      </c>
      <c r="G18" s="291" t="s">
        <v>1</v>
      </c>
      <c r="H18" s="290">
        <v>2</v>
      </c>
      <c r="I18" s="291">
        <v>356</v>
      </c>
      <c r="J18" s="290">
        <v>2</v>
      </c>
      <c r="K18" s="291">
        <v>344</v>
      </c>
      <c r="L18" s="290">
        <v>14</v>
      </c>
      <c r="M18" s="289">
        <v>1034</v>
      </c>
      <c r="N18" s="290">
        <v>2</v>
      </c>
      <c r="O18" s="291">
        <v>227</v>
      </c>
      <c r="P18" s="297"/>
      <c r="Q18" s="300"/>
    </row>
    <row r="19" spans="1:21" ht="24.9" customHeight="1">
      <c r="A19" s="283" t="s">
        <v>295</v>
      </c>
      <c r="B19" s="294">
        <v>12</v>
      </c>
      <c r="C19" s="293">
        <v>1327</v>
      </c>
      <c r="D19" s="294">
        <v>19</v>
      </c>
      <c r="E19" s="293">
        <v>2521</v>
      </c>
      <c r="F19" s="294">
        <v>17</v>
      </c>
      <c r="G19" s="293">
        <v>2130</v>
      </c>
      <c r="H19" s="294">
        <v>62</v>
      </c>
      <c r="I19" s="293">
        <v>6346</v>
      </c>
      <c r="J19" s="294">
        <v>25</v>
      </c>
      <c r="K19" s="293">
        <v>2702</v>
      </c>
      <c r="L19" s="294">
        <v>27</v>
      </c>
      <c r="M19" s="293">
        <v>2712</v>
      </c>
      <c r="N19" s="294">
        <v>19</v>
      </c>
      <c r="O19" s="293">
        <v>2040</v>
      </c>
      <c r="P19" s="297"/>
      <c r="Q19" s="300"/>
    </row>
    <row r="20" spans="1:21" ht="24.9" customHeight="1" thickBot="1">
      <c r="H20" s="468"/>
      <c r="I20" s="468"/>
      <c r="P20" s="468" t="s">
        <v>311</v>
      </c>
      <c r="Q20" s="468"/>
      <c r="T20" s="371"/>
      <c r="U20" s="372"/>
    </row>
    <row r="21" spans="1:21" ht="24.9" customHeight="1" thickTop="1">
      <c r="A21" s="457" t="s">
        <v>226</v>
      </c>
      <c r="B21" s="469" t="s">
        <v>404</v>
      </c>
      <c r="C21" s="473"/>
      <c r="D21" s="473"/>
      <c r="E21" s="473"/>
      <c r="F21" s="473"/>
      <c r="G21" s="473"/>
      <c r="H21" s="473"/>
      <c r="I21" s="473"/>
      <c r="J21" s="469" t="s">
        <v>420</v>
      </c>
      <c r="K21" s="473"/>
      <c r="L21" s="473"/>
      <c r="M21" s="473"/>
      <c r="N21" s="473"/>
      <c r="O21" s="473"/>
      <c r="P21" s="473"/>
      <c r="Q21" s="473"/>
    </row>
    <row r="22" spans="1:21" ht="24.9" customHeight="1">
      <c r="A22" s="474"/>
      <c r="B22" s="471" t="s">
        <v>6</v>
      </c>
      <c r="C22" s="471"/>
      <c r="D22" s="471" t="s">
        <v>308</v>
      </c>
      <c r="E22" s="471"/>
      <c r="F22" s="471" t="s">
        <v>309</v>
      </c>
      <c r="G22" s="471"/>
      <c r="H22" s="471" t="s">
        <v>310</v>
      </c>
      <c r="I22" s="472"/>
      <c r="J22" s="471" t="s">
        <v>6</v>
      </c>
      <c r="K22" s="471"/>
      <c r="L22" s="471" t="s">
        <v>308</v>
      </c>
      <c r="M22" s="471"/>
      <c r="N22" s="471" t="s">
        <v>309</v>
      </c>
      <c r="O22" s="471"/>
      <c r="P22" s="471" t="s">
        <v>310</v>
      </c>
      <c r="Q22" s="472"/>
    </row>
    <row r="23" spans="1:21" ht="24.9" customHeight="1">
      <c r="A23" s="458"/>
      <c r="B23" s="405" t="s">
        <v>302</v>
      </c>
      <c r="C23" s="405" t="s">
        <v>262</v>
      </c>
      <c r="D23" s="405" t="s">
        <v>302</v>
      </c>
      <c r="E23" s="405" t="s">
        <v>262</v>
      </c>
      <c r="F23" s="405" t="s">
        <v>302</v>
      </c>
      <c r="G23" s="405" t="s">
        <v>262</v>
      </c>
      <c r="H23" s="405" t="s">
        <v>302</v>
      </c>
      <c r="I23" s="406" t="s">
        <v>262</v>
      </c>
      <c r="J23" s="381" t="s">
        <v>302</v>
      </c>
      <c r="K23" s="381" t="s">
        <v>262</v>
      </c>
      <c r="L23" s="381" t="s">
        <v>302</v>
      </c>
      <c r="M23" s="381" t="s">
        <v>262</v>
      </c>
      <c r="N23" s="381" t="s">
        <v>302</v>
      </c>
      <c r="O23" s="381" t="s">
        <v>262</v>
      </c>
      <c r="P23" s="381" t="s">
        <v>302</v>
      </c>
      <c r="Q23" s="380" t="s">
        <v>262</v>
      </c>
    </row>
    <row r="24" spans="1:21" ht="24.9" customHeight="1">
      <c r="A24" s="281" t="s">
        <v>291</v>
      </c>
      <c r="B24" s="286">
        <v>275</v>
      </c>
      <c r="C24" s="285">
        <v>24992</v>
      </c>
      <c r="D24" s="286">
        <v>172</v>
      </c>
      <c r="E24" s="285">
        <v>19328</v>
      </c>
      <c r="F24" s="286">
        <v>53</v>
      </c>
      <c r="G24" s="285">
        <v>3134</v>
      </c>
      <c r="H24" s="286">
        <v>50</v>
      </c>
      <c r="I24" s="299">
        <v>2530</v>
      </c>
      <c r="J24" s="286">
        <v>255</v>
      </c>
      <c r="K24" s="285">
        <v>23531</v>
      </c>
      <c r="L24" s="286">
        <v>173</v>
      </c>
      <c r="M24" s="285">
        <v>19208</v>
      </c>
      <c r="N24" s="286">
        <v>68</v>
      </c>
      <c r="O24" s="285">
        <v>3851</v>
      </c>
      <c r="P24" s="286">
        <v>14</v>
      </c>
      <c r="Q24" s="299">
        <v>472</v>
      </c>
    </row>
    <row r="25" spans="1:21" ht="24.9" customHeight="1">
      <c r="A25" s="282" t="s">
        <v>292</v>
      </c>
      <c r="B25" s="290">
        <v>134</v>
      </c>
      <c r="C25" s="289">
        <v>15178</v>
      </c>
      <c r="D25" s="290">
        <v>134</v>
      </c>
      <c r="E25" s="289">
        <v>15178</v>
      </c>
      <c r="F25" s="290" t="s">
        <v>1</v>
      </c>
      <c r="G25" s="289" t="s">
        <v>1</v>
      </c>
      <c r="H25" s="290" t="s">
        <v>1</v>
      </c>
      <c r="I25" s="300" t="s">
        <v>1</v>
      </c>
      <c r="J25" s="290">
        <v>145</v>
      </c>
      <c r="K25" s="289">
        <v>16244</v>
      </c>
      <c r="L25" s="290">
        <v>145</v>
      </c>
      <c r="M25" s="289">
        <v>16244</v>
      </c>
      <c r="N25" s="290" t="s">
        <v>0</v>
      </c>
      <c r="O25" s="289" t="s">
        <v>0</v>
      </c>
      <c r="P25" s="290" t="s">
        <v>0</v>
      </c>
      <c r="Q25" s="300" t="s">
        <v>0</v>
      </c>
    </row>
    <row r="26" spans="1:21" ht="24.9" customHeight="1">
      <c r="A26" s="282" t="s">
        <v>293</v>
      </c>
      <c r="B26" s="290">
        <v>97</v>
      </c>
      <c r="C26" s="289">
        <v>5537</v>
      </c>
      <c r="D26" s="290">
        <v>2</v>
      </c>
      <c r="E26" s="289">
        <v>148</v>
      </c>
      <c r="F26" s="290">
        <v>53</v>
      </c>
      <c r="G26" s="289">
        <v>3134</v>
      </c>
      <c r="H26" s="290">
        <v>42</v>
      </c>
      <c r="I26" s="300">
        <v>2255</v>
      </c>
      <c r="J26" s="290">
        <v>83</v>
      </c>
      <c r="K26" s="289">
        <v>4349</v>
      </c>
      <c r="L26" s="290">
        <v>1</v>
      </c>
      <c r="M26" s="289">
        <v>26</v>
      </c>
      <c r="N26" s="290">
        <v>68</v>
      </c>
      <c r="O26" s="289">
        <v>3851</v>
      </c>
      <c r="P26" s="290">
        <v>14</v>
      </c>
      <c r="Q26" s="300">
        <v>472</v>
      </c>
    </row>
    <row r="27" spans="1:21" ht="24.9" customHeight="1">
      <c r="A27" s="282" t="s">
        <v>294</v>
      </c>
      <c r="B27" s="290">
        <v>8</v>
      </c>
      <c r="C27" s="291">
        <v>275</v>
      </c>
      <c r="D27" s="290" t="s">
        <v>1</v>
      </c>
      <c r="E27" s="289" t="s">
        <v>1</v>
      </c>
      <c r="F27" s="290" t="s">
        <v>1</v>
      </c>
      <c r="G27" s="289" t="s">
        <v>1</v>
      </c>
      <c r="H27" s="290">
        <v>8</v>
      </c>
      <c r="I27" s="300">
        <v>275</v>
      </c>
      <c r="J27" s="290" t="s">
        <v>0</v>
      </c>
      <c r="K27" s="291" t="s">
        <v>0</v>
      </c>
      <c r="L27" s="290" t="s">
        <v>0</v>
      </c>
      <c r="M27" s="289" t="s">
        <v>0</v>
      </c>
      <c r="N27" s="290" t="s">
        <v>0</v>
      </c>
      <c r="O27" s="289" t="s">
        <v>0</v>
      </c>
      <c r="P27" s="290" t="s">
        <v>0</v>
      </c>
      <c r="Q27" s="300" t="s">
        <v>0</v>
      </c>
    </row>
    <row r="28" spans="1:21" ht="24.9" customHeight="1">
      <c r="A28" s="283" t="s">
        <v>295</v>
      </c>
      <c r="B28" s="294">
        <v>36</v>
      </c>
      <c r="C28" s="293">
        <v>4002</v>
      </c>
      <c r="D28" s="294">
        <v>36</v>
      </c>
      <c r="E28" s="293">
        <v>4002</v>
      </c>
      <c r="F28" s="294" t="s">
        <v>1</v>
      </c>
      <c r="G28" s="293" t="s">
        <v>1</v>
      </c>
      <c r="H28" s="294" t="s">
        <v>1</v>
      </c>
      <c r="I28" s="301" t="s">
        <v>1</v>
      </c>
      <c r="J28" s="294">
        <v>27</v>
      </c>
      <c r="K28" s="293">
        <v>2938</v>
      </c>
      <c r="L28" s="294">
        <v>27</v>
      </c>
      <c r="M28" s="293">
        <v>2938</v>
      </c>
      <c r="N28" s="294" t="s">
        <v>0</v>
      </c>
      <c r="O28" s="293" t="s">
        <v>0</v>
      </c>
      <c r="P28" s="294" t="s">
        <v>0</v>
      </c>
      <c r="Q28" s="301" t="s">
        <v>0</v>
      </c>
    </row>
    <row r="29" spans="1:21" ht="24.9" customHeight="1">
      <c r="I29" s="273"/>
      <c r="P29" s="364"/>
      <c r="Q29" s="273" t="s">
        <v>363</v>
      </c>
    </row>
    <row r="30" spans="1:21" ht="24.9" customHeight="1"/>
  </sheetData>
  <mergeCells count="33">
    <mergeCell ref="A13:A14"/>
    <mergeCell ref="B13:C13"/>
    <mergeCell ref="D13:E13"/>
    <mergeCell ref="T12:U12"/>
    <mergeCell ref="F3:G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N13:O13"/>
    <mergeCell ref="A21:A23"/>
    <mergeCell ref="B21:I21"/>
    <mergeCell ref="J21:Q21"/>
    <mergeCell ref="B22:C22"/>
    <mergeCell ref="D22:E22"/>
    <mergeCell ref="N22:O22"/>
    <mergeCell ref="P22:Q22"/>
    <mergeCell ref="P20:Q20"/>
    <mergeCell ref="F13:G13"/>
    <mergeCell ref="F22:G22"/>
    <mergeCell ref="H22:I22"/>
    <mergeCell ref="J22:K22"/>
    <mergeCell ref="L22:M22"/>
    <mergeCell ref="H20:I20"/>
    <mergeCell ref="H13:I13"/>
    <mergeCell ref="J13:K13"/>
    <mergeCell ref="L13:M13"/>
  </mergeCells>
  <phoneticPr fontId="5"/>
  <printOptions horizontalCentered="1"/>
  <pageMargins left="0.11811023622047245" right="0.11811023622047245" top="0.35433070866141736" bottom="0.74803149606299213" header="0.31496062992125984" footer="0.31496062992125984"/>
  <pageSetup paperSize="9" scale="82" orientation="landscape" verticalDpi="0" r:id="rId1"/>
  <headerFooter>
    <oddFooter>&amp;C&amp;"ＭＳ 明朝,標準"４－⑤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55"/>
  <sheetViews>
    <sheetView showGridLines="0" view="pageBreakPreview" zoomScaleNormal="100" zoomScaleSheetLayoutView="100" workbookViewId="0"/>
  </sheetViews>
  <sheetFormatPr defaultColWidth="9" defaultRowHeight="13.2"/>
  <cols>
    <col min="1" max="1" width="22.88671875" style="37" customWidth="1"/>
    <col min="2" max="3" width="11.6640625" style="208" customWidth="1"/>
    <col min="4" max="4" width="12.33203125" style="208" customWidth="1"/>
    <col min="5" max="6" width="11.6640625" style="208" customWidth="1"/>
    <col min="7" max="7" width="12.33203125" style="208" customWidth="1"/>
    <col min="8" max="16384" width="9" style="37"/>
  </cols>
  <sheetData>
    <row r="1" spans="1:16" s="14" customFormat="1" ht="26.25" customHeight="1">
      <c r="A1" s="114" t="s">
        <v>254</v>
      </c>
      <c r="B1" s="15"/>
      <c r="C1" s="15"/>
      <c r="D1" s="15"/>
      <c r="E1" s="15"/>
      <c r="F1" s="15"/>
      <c r="G1" s="15"/>
    </row>
    <row r="2" spans="1:16" s="14" customFormat="1" ht="18.75" customHeight="1">
      <c r="A2" s="184" t="s">
        <v>314</v>
      </c>
      <c r="B2" s="15"/>
      <c r="C2" s="15"/>
      <c r="D2" s="15"/>
      <c r="E2" s="15"/>
      <c r="F2" s="15"/>
      <c r="G2" s="15"/>
    </row>
    <row r="3" spans="1:16" ht="20.100000000000001" customHeight="1" thickBot="1">
      <c r="D3" s="214"/>
      <c r="F3" s="467" t="s">
        <v>263</v>
      </c>
      <c r="G3" s="467"/>
    </row>
    <row r="4" spans="1:16" s="39" customFormat="1" ht="15" customHeight="1" thickTop="1">
      <c r="A4" s="457" t="s">
        <v>228</v>
      </c>
      <c r="B4" s="469" t="s">
        <v>404</v>
      </c>
      <c r="C4" s="473"/>
      <c r="D4" s="470"/>
      <c r="E4" s="469" t="s">
        <v>420</v>
      </c>
      <c r="F4" s="473"/>
      <c r="G4" s="473"/>
    </row>
    <row r="5" spans="1:16" s="39" customFormat="1" ht="15" customHeight="1">
      <c r="A5" s="474"/>
      <c r="B5" s="212" t="s">
        <v>261</v>
      </c>
      <c r="C5" s="212" t="s">
        <v>262</v>
      </c>
      <c r="D5" s="389" t="s">
        <v>381</v>
      </c>
      <c r="E5" s="212" t="s">
        <v>261</v>
      </c>
      <c r="F5" s="212" t="s">
        <v>262</v>
      </c>
      <c r="G5" s="389" t="s">
        <v>381</v>
      </c>
    </row>
    <row r="6" spans="1:16" s="41" customFormat="1" ht="20.100000000000001" customHeight="1">
      <c r="A6" s="209" t="s">
        <v>6</v>
      </c>
      <c r="B6" s="390">
        <v>234</v>
      </c>
      <c r="C6" s="391">
        <v>31683</v>
      </c>
      <c r="D6" s="391">
        <v>555435</v>
      </c>
      <c r="E6" s="390">
        <v>222</v>
      </c>
      <c r="F6" s="391">
        <v>26223</v>
      </c>
      <c r="G6" s="391">
        <v>453836</v>
      </c>
    </row>
    <row r="7" spans="1:16" s="41" customFormat="1" ht="20.100000000000001" customHeight="1">
      <c r="A7" s="151" t="s">
        <v>255</v>
      </c>
      <c r="B7" s="392">
        <v>190</v>
      </c>
      <c r="C7" s="393">
        <v>23294</v>
      </c>
      <c r="D7" s="393">
        <v>385089</v>
      </c>
      <c r="E7" s="392">
        <v>191</v>
      </c>
      <c r="F7" s="393">
        <v>23299</v>
      </c>
      <c r="G7" s="393">
        <v>396258</v>
      </c>
    </row>
    <row r="8" spans="1:16" s="41" customFormat="1" ht="20.100000000000001" customHeight="1">
      <c r="A8" s="210" t="s">
        <v>257</v>
      </c>
      <c r="B8" s="392">
        <v>1</v>
      </c>
      <c r="C8" s="393">
        <v>82</v>
      </c>
      <c r="D8" s="393" t="s">
        <v>364</v>
      </c>
      <c r="E8" s="392" t="s">
        <v>422</v>
      </c>
      <c r="F8" s="393" t="s">
        <v>422</v>
      </c>
      <c r="G8" s="393" t="s">
        <v>422</v>
      </c>
    </row>
    <row r="9" spans="1:16" s="41" customFormat="1" ht="20.100000000000001" customHeight="1">
      <c r="A9" s="151" t="s">
        <v>258</v>
      </c>
      <c r="B9" s="392">
        <v>1</v>
      </c>
      <c r="C9" s="393">
        <v>462</v>
      </c>
      <c r="D9" s="393" t="s">
        <v>364</v>
      </c>
      <c r="E9" s="392">
        <v>1</v>
      </c>
      <c r="F9" s="393">
        <v>29</v>
      </c>
      <c r="G9" s="393" t="s">
        <v>364</v>
      </c>
    </row>
    <row r="10" spans="1:16" s="41" customFormat="1" ht="20.100000000000001" customHeight="1">
      <c r="A10" s="151" t="s">
        <v>259</v>
      </c>
      <c r="B10" s="392">
        <v>35</v>
      </c>
      <c r="C10" s="393">
        <v>7674</v>
      </c>
      <c r="D10" s="393">
        <v>156611</v>
      </c>
      <c r="E10" s="392">
        <v>23</v>
      </c>
      <c r="F10" s="393">
        <v>2711</v>
      </c>
      <c r="G10" s="393">
        <v>55193</v>
      </c>
    </row>
    <row r="11" spans="1:16" s="41" customFormat="1" ht="20.100000000000001" customHeight="1">
      <c r="A11" s="210" t="s">
        <v>256</v>
      </c>
      <c r="B11" s="393" t="s">
        <v>1</v>
      </c>
      <c r="C11" s="393" t="s">
        <v>1</v>
      </c>
      <c r="D11" s="394" t="s">
        <v>1</v>
      </c>
      <c r="E11" s="393" t="s">
        <v>422</v>
      </c>
      <c r="F11" s="393" t="s">
        <v>422</v>
      </c>
      <c r="G11" s="393" t="s">
        <v>422</v>
      </c>
    </row>
    <row r="12" spans="1:16" s="41" customFormat="1" ht="20.100000000000001" customHeight="1">
      <c r="A12" s="152" t="s">
        <v>260</v>
      </c>
      <c r="B12" s="395">
        <v>7</v>
      </c>
      <c r="C12" s="395">
        <v>171</v>
      </c>
      <c r="D12" s="401">
        <v>535</v>
      </c>
      <c r="E12" s="395">
        <v>7</v>
      </c>
      <c r="F12" s="395">
        <v>184</v>
      </c>
      <c r="G12" s="395" t="s">
        <v>364</v>
      </c>
    </row>
    <row r="13" spans="1:16">
      <c r="A13" s="40" t="s">
        <v>286</v>
      </c>
      <c r="G13" s="274" t="s">
        <v>285</v>
      </c>
    </row>
    <row r="14" spans="1:16">
      <c r="G14" s="274"/>
    </row>
    <row r="15" spans="1:16" ht="18" customHeight="1">
      <c r="A15" s="184" t="s">
        <v>315</v>
      </c>
      <c r="B15" s="15"/>
      <c r="C15" s="15"/>
      <c r="D15" s="15"/>
      <c r="E15" s="15"/>
      <c r="F15" s="15"/>
      <c r="G15" s="15"/>
      <c r="H15" s="213"/>
      <c r="I15" s="213"/>
      <c r="J15" s="213"/>
      <c r="K15" s="213"/>
      <c r="L15" s="213"/>
      <c r="M15" s="213"/>
      <c r="N15" s="213"/>
      <c r="O15" s="213"/>
      <c r="P15" s="213"/>
    </row>
    <row r="16" spans="1:16" ht="13.8" thickBot="1">
      <c r="D16" s="214"/>
      <c r="F16" s="467" t="s">
        <v>263</v>
      </c>
      <c r="G16" s="467"/>
    </row>
    <row r="17" spans="1:7" ht="15" customHeight="1" thickTop="1">
      <c r="A17" s="457" t="s">
        <v>228</v>
      </c>
      <c r="B17" s="469" t="s">
        <v>404</v>
      </c>
      <c r="C17" s="473"/>
      <c r="D17" s="473"/>
      <c r="E17" s="469" t="s">
        <v>420</v>
      </c>
      <c r="F17" s="473"/>
      <c r="G17" s="473"/>
    </row>
    <row r="18" spans="1:7" ht="15" customHeight="1">
      <c r="A18" s="474"/>
      <c r="B18" s="212" t="s">
        <v>281</v>
      </c>
      <c r="C18" s="212" t="s">
        <v>262</v>
      </c>
      <c r="D18" s="389" t="s">
        <v>381</v>
      </c>
      <c r="E18" s="212" t="s">
        <v>281</v>
      </c>
      <c r="F18" s="212" t="s">
        <v>262</v>
      </c>
      <c r="G18" s="389" t="s">
        <v>381</v>
      </c>
    </row>
    <row r="19" spans="1:7" ht="29.1" customHeight="1">
      <c r="A19" s="209" t="s">
        <v>268</v>
      </c>
      <c r="B19" s="390">
        <v>234</v>
      </c>
      <c r="C19" s="391">
        <v>31683</v>
      </c>
      <c r="D19" s="391">
        <v>555435</v>
      </c>
      <c r="E19" s="390">
        <v>222</v>
      </c>
      <c r="F19" s="391">
        <v>26223</v>
      </c>
      <c r="G19" s="391">
        <v>453836</v>
      </c>
    </row>
    <row r="20" spans="1:7" ht="29.1" customHeight="1">
      <c r="A20" s="151" t="s">
        <v>264</v>
      </c>
      <c r="B20" s="392">
        <v>206</v>
      </c>
      <c r="C20" s="393">
        <v>25521</v>
      </c>
      <c r="D20" s="393">
        <v>417375</v>
      </c>
      <c r="E20" s="392">
        <v>200</v>
      </c>
      <c r="F20" s="393">
        <v>23741</v>
      </c>
      <c r="G20" s="393">
        <v>404179</v>
      </c>
    </row>
    <row r="21" spans="1:7" ht="29.1" customHeight="1">
      <c r="A21" s="151" t="s">
        <v>265</v>
      </c>
      <c r="B21" s="392" t="s">
        <v>0</v>
      </c>
      <c r="C21" s="393" t="s">
        <v>0</v>
      </c>
      <c r="D21" s="393" t="s">
        <v>0</v>
      </c>
      <c r="E21" s="392" t="s">
        <v>422</v>
      </c>
      <c r="F21" s="393" t="s">
        <v>422</v>
      </c>
      <c r="G21" s="393" t="s">
        <v>422</v>
      </c>
    </row>
    <row r="22" spans="1:7" ht="29.1" customHeight="1">
      <c r="A22" s="151" t="s">
        <v>266</v>
      </c>
      <c r="B22" s="392" t="s">
        <v>1</v>
      </c>
      <c r="C22" s="393" t="s">
        <v>1</v>
      </c>
      <c r="D22" s="393" t="s">
        <v>1</v>
      </c>
      <c r="E22" s="392" t="s">
        <v>422</v>
      </c>
      <c r="F22" s="393" t="s">
        <v>422</v>
      </c>
      <c r="G22" s="393" t="s">
        <v>422</v>
      </c>
    </row>
    <row r="23" spans="1:7" ht="29.1" customHeight="1">
      <c r="A23" s="151" t="s">
        <v>267</v>
      </c>
      <c r="B23" s="392" t="s">
        <v>1</v>
      </c>
      <c r="C23" s="393" t="s">
        <v>1</v>
      </c>
      <c r="D23" s="393" t="s">
        <v>1</v>
      </c>
      <c r="E23" s="392">
        <v>2</v>
      </c>
      <c r="F23" s="393">
        <v>151</v>
      </c>
      <c r="G23" s="393" t="s">
        <v>366</v>
      </c>
    </row>
    <row r="24" spans="1:7" ht="29.1" customHeight="1">
      <c r="A24" s="215" t="s">
        <v>269</v>
      </c>
      <c r="B24" s="392">
        <v>4</v>
      </c>
      <c r="C24" s="393">
        <v>287</v>
      </c>
      <c r="D24" s="393">
        <v>4500</v>
      </c>
      <c r="E24" s="392">
        <v>2</v>
      </c>
      <c r="F24" s="393">
        <v>230</v>
      </c>
      <c r="G24" s="393" t="s">
        <v>366</v>
      </c>
    </row>
    <row r="25" spans="1:7" ht="29.1" customHeight="1">
      <c r="A25" s="151" t="s">
        <v>270</v>
      </c>
      <c r="B25" s="392">
        <v>7</v>
      </c>
      <c r="C25" s="393">
        <v>1875</v>
      </c>
      <c r="D25" s="393">
        <v>47860</v>
      </c>
      <c r="E25" s="392">
        <v>4</v>
      </c>
      <c r="F25" s="393">
        <v>438</v>
      </c>
      <c r="G25" s="393">
        <v>4270</v>
      </c>
    </row>
    <row r="26" spans="1:7" ht="29.1" customHeight="1">
      <c r="A26" s="216" t="s">
        <v>273</v>
      </c>
      <c r="B26" s="392" t="s">
        <v>1</v>
      </c>
      <c r="C26" s="393" t="s">
        <v>1</v>
      </c>
      <c r="D26" s="393" t="s">
        <v>1</v>
      </c>
      <c r="E26" s="392">
        <v>1</v>
      </c>
      <c r="F26" s="393">
        <v>62</v>
      </c>
      <c r="G26" s="393" t="s">
        <v>366</v>
      </c>
    </row>
    <row r="27" spans="1:7" ht="29.1" customHeight="1">
      <c r="A27" s="151" t="s">
        <v>271</v>
      </c>
      <c r="B27" s="392" t="s">
        <v>1</v>
      </c>
      <c r="C27" s="393" t="s">
        <v>1</v>
      </c>
      <c r="D27" s="393" t="s">
        <v>1</v>
      </c>
      <c r="E27" s="392" t="s">
        <v>422</v>
      </c>
      <c r="F27" s="393" t="s">
        <v>422</v>
      </c>
      <c r="G27" s="393" t="s">
        <v>422</v>
      </c>
    </row>
    <row r="28" spans="1:7" ht="29.1" customHeight="1">
      <c r="A28" s="151" t="s">
        <v>279</v>
      </c>
      <c r="B28" s="392">
        <v>1</v>
      </c>
      <c r="C28" s="393">
        <v>162</v>
      </c>
      <c r="D28" s="393" t="s">
        <v>366</v>
      </c>
      <c r="E28" s="392" t="s">
        <v>422</v>
      </c>
      <c r="F28" s="393" t="s">
        <v>422</v>
      </c>
      <c r="G28" s="393" t="s">
        <v>422</v>
      </c>
    </row>
    <row r="29" spans="1:7" ht="29.1" customHeight="1">
      <c r="A29" s="216" t="s">
        <v>272</v>
      </c>
      <c r="B29" s="392">
        <v>3</v>
      </c>
      <c r="C29" s="393">
        <v>1725</v>
      </c>
      <c r="D29" s="393">
        <v>22200</v>
      </c>
      <c r="E29" s="392" t="s">
        <v>422</v>
      </c>
      <c r="F29" s="393" t="s">
        <v>422</v>
      </c>
      <c r="G29" s="393" t="s">
        <v>422</v>
      </c>
    </row>
    <row r="30" spans="1:7" ht="29.1" customHeight="1">
      <c r="A30" s="217" t="s">
        <v>282</v>
      </c>
      <c r="B30" s="396" t="s">
        <v>0</v>
      </c>
      <c r="C30" s="397" t="s">
        <v>0</v>
      </c>
      <c r="D30" s="397" t="s">
        <v>0</v>
      </c>
      <c r="E30" s="396" t="s">
        <v>422</v>
      </c>
      <c r="F30" s="397" t="s">
        <v>422</v>
      </c>
      <c r="G30" s="397" t="s">
        <v>422</v>
      </c>
    </row>
    <row r="31" spans="1:7" ht="29.1" customHeight="1">
      <c r="A31" s="217" t="s">
        <v>278</v>
      </c>
      <c r="B31" s="396" t="s">
        <v>0</v>
      </c>
      <c r="C31" s="397" t="s">
        <v>0</v>
      </c>
      <c r="D31" s="397" t="s">
        <v>0</v>
      </c>
      <c r="E31" s="396" t="s">
        <v>422</v>
      </c>
      <c r="F31" s="397" t="s">
        <v>422</v>
      </c>
      <c r="G31" s="397" t="s">
        <v>422</v>
      </c>
    </row>
    <row r="32" spans="1:7" ht="29.1" customHeight="1">
      <c r="A32" s="217" t="s">
        <v>274</v>
      </c>
      <c r="B32" s="396">
        <v>1</v>
      </c>
      <c r="C32" s="397">
        <v>48</v>
      </c>
      <c r="D32" s="393" t="s">
        <v>366</v>
      </c>
      <c r="E32" s="396">
        <v>3</v>
      </c>
      <c r="F32" s="397">
        <v>150</v>
      </c>
      <c r="G32" s="393">
        <v>1787</v>
      </c>
    </row>
    <row r="33" spans="1:7" ht="29.1" customHeight="1">
      <c r="A33" s="217" t="s">
        <v>275</v>
      </c>
      <c r="B33" s="396" t="s">
        <v>0</v>
      </c>
      <c r="C33" s="397" t="s">
        <v>0</v>
      </c>
      <c r="D33" s="397" t="s">
        <v>0</v>
      </c>
      <c r="E33" s="396" t="s">
        <v>422</v>
      </c>
      <c r="F33" s="397" t="s">
        <v>422</v>
      </c>
      <c r="G33" s="397" t="s">
        <v>422</v>
      </c>
    </row>
    <row r="34" spans="1:7" ht="29.1" customHeight="1">
      <c r="A34" s="217" t="s">
        <v>276</v>
      </c>
      <c r="B34" s="396">
        <v>1</v>
      </c>
      <c r="C34" s="397">
        <v>462</v>
      </c>
      <c r="D34" s="393" t="s">
        <v>423</v>
      </c>
      <c r="E34" s="396">
        <v>6</v>
      </c>
      <c r="F34" s="397">
        <v>1265</v>
      </c>
      <c r="G34" s="393">
        <v>32400</v>
      </c>
    </row>
    <row r="35" spans="1:7" ht="29.1" customHeight="1">
      <c r="A35" s="217" t="s">
        <v>277</v>
      </c>
      <c r="B35" s="396">
        <v>6</v>
      </c>
      <c r="C35" s="397">
        <v>1367</v>
      </c>
      <c r="D35" s="397">
        <v>44000</v>
      </c>
      <c r="E35" s="396">
        <v>2</v>
      </c>
      <c r="F35" s="397">
        <v>97</v>
      </c>
      <c r="G35" s="397" t="s">
        <v>366</v>
      </c>
    </row>
    <row r="36" spans="1:7" ht="29.1" customHeight="1">
      <c r="A36" s="217" t="s">
        <v>388</v>
      </c>
      <c r="B36" s="396" t="s">
        <v>1</v>
      </c>
      <c r="C36" s="397" t="s">
        <v>1</v>
      </c>
      <c r="D36" s="393" t="s">
        <v>1</v>
      </c>
      <c r="E36" s="396" t="s">
        <v>422</v>
      </c>
      <c r="F36" s="397" t="s">
        <v>422</v>
      </c>
      <c r="G36" s="393" t="s">
        <v>422</v>
      </c>
    </row>
    <row r="37" spans="1:7" ht="29.1" customHeight="1">
      <c r="A37" s="218" t="s">
        <v>280</v>
      </c>
      <c r="B37" s="398">
        <v>5</v>
      </c>
      <c r="C37" s="399">
        <v>236</v>
      </c>
      <c r="D37" s="395">
        <v>3500</v>
      </c>
      <c r="E37" s="398">
        <v>2</v>
      </c>
      <c r="F37" s="399">
        <v>89</v>
      </c>
      <c r="G37" s="395" t="s">
        <v>366</v>
      </c>
    </row>
    <row r="38" spans="1:7" ht="13.5" customHeight="1">
      <c r="A38" s="40" t="s">
        <v>286</v>
      </c>
      <c r="B38" s="37"/>
      <c r="C38" s="37"/>
      <c r="D38" s="37"/>
      <c r="E38" s="37"/>
      <c r="F38" s="37"/>
      <c r="G38" s="273" t="s">
        <v>285</v>
      </c>
    </row>
    <row r="39" spans="1:7" ht="20.100000000000001" customHeight="1"/>
    <row r="40" spans="1:7" ht="20.100000000000001" customHeight="1"/>
    <row r="41" spans="1:7" ht="20.100000000000001" customHeight="1"/>
    <row r="42" spans="1:7" ht="20.100000000000001" customHeight="1"/>
    <row r="43" spans="1:7" ht="20.100000000000001" customHeight="1"/>
    <row r="44" spans="1:7" ht="20.100000000000001" customHeight="1"/>
    <row r="45" spans="1:7" ht="20.100000000000001" customHeight="1"/>
    <row r="46" spans="1:7" ht="20.100000000000001" customHeight="1"/>
    <row r="47" spans="1:7" ht="20.100000000000001" customHeight="1"/>
    <row r="48" spans="1: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</sheetData>
  <mergeCells count="8">
    <mergeCell ref="B4:D4"/>
    <mergeCell ref="E4:G4"/>
    <mergeCell ref="F3:G3"/>
    <mergeCell ref="F16:G16"/>
    <mergeCell ref="A17:A18"/>
    <mergeCell ref="B17:D17"/>
    <mergeCell ref="E17:G17"/>
    <mergeCell ref="A4:A5"/>
  </mergeCells>
  <phoneticPr fontId="5"/>
  <printOptions horizontalCentered="1"/>
  <pageMargins left="0.39370078740157483" right="0" top="0.19685039370078741" bottom="0.15748031496062992" header="0.31496062992125984" footer="0.31496062992125984"/>
  <pageSetup paperSize="9" scale="98" orientation="portrait" verticalDpi="0" r:id="rId1"/>
  <headerFooter>
    <oddFooter>&amp;C&amp;"ＭＳ 明朝,標準"４－⑥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 fitToPage="1"/>
  </sheetPr>
  <dimension ref="A1:M22"/>
  <sheetViews>
    <sheetView showGridLines="0" view="pageBreakPreview" zoomScaleNormal="100" zoomScaleSheetLayoutView="100" workbookViewId="0"/>
  </sheetViews>
  <sheetFormatPr defaultColWidth="9" defaultRowHeight="13.2"/>
  <cols>
    <col min="1" max="1" width="13.33203125" style="14" customWidth="1"/>
    <col min="2" max="13" width="10.44140625" style="14" customWidth="1"/>
    <col min="14" max="16384" width="9" style="14"/>
  </cols>
  <sheetData>
    <row r="1" spans="1:13" ht="26.25" customHeight="1">
      <c r="A1" s="114" t="s">
        <v>254</v>
      </c>
    </row>
    <row r="2" spans="1:13" ht="18" customHeight="1">
      <c r="A2" s="185" t="s">
        <v>348</v>
      </c>
      <c r="B2" s="107"/>
      <c r="C2" s="107"/>
      <c r="D2" s="107"/>
      <c r="E2" s="26"/>
    </row>
    <row r="3" spans="1:13" ht="20.100000000000001" customHeight="1">
      <c r="A3" s="107"/>
      <c r="B3" s="107"/>
      <c r="C3" s="107"/>
      <c r="D3" s="107"/>
      <c r="E3" s="26"/>
    </row>
    <row r="4" spans="1:13" ht="15" customHeight="1" thickBot="1">
      <c r="A4" s="13" t="s">
        <v>204</v>
      </c>
      <c r="B4" s="17"/>
      <c r="C4" s="17"/>
      <c r="D4" s="17"/>
      <c r="F4" s="12"/>
      <c r="I4" s="14" t="s">
        <v>552</v>
      </c>
      <c r="J4" s="377"/>
    </row>
    <row r="5" spans="1:13" ht="24.9" customHeight="1" thickTop="1">
      <c r="A5" s="154"/>
      <c r="B5" s="382" t="s">
        <v>154</v>
      </c>
      <c r="C5" s="383" t="s">
        <v>155</v>
      </c>
      <c r="D5" s="383" t="s">
        <v>156</v>
      </c>
      <c r="E5" s="383" t="s">
        <v>157</v>
      </c>
      <c r="F5" s="383" t="s">
        <v>158</v>
      </c>
      <c r="G5" s="383" t="s">
        <v>159</v>
      </c>
      <c r="H5" s="383" t="s">
        <v>160</v>
      </c>
      <c r="I5" s="383" t="s">
        <v>161</v>
      </c>
      <c r="J5" s="384" t="s">
        <v>6</v>
      </c>
    </row>
    <row r="6" spans="1:13" ht="30" customHeight="1">
      <c r="A6" s="155" t="s">
        <v>242</v>
      </c>
      <c r="B6" s="414">
        <v>24</v>
      </c>
      <c r="C6" s="414">
        <v>46</v>
      </c>
      <c r="D6" s="414" t="s">
        <v>0</v>
      </c>
      <c r="E6" s="414" t="s">
        <v>0</v>
      </c>
      <c r="F6" s="414" t="s">
        <v>0</v>
      </c>
      <c r="G6" s="414" t="s">
        <v>0</v>
      </c>
      <c r="H6" s="414" t="s">
        <v>0</v>
      </c>
      <c r="I6" s="414" t="s">
        <v>0</v>
      </c>
      <c r="J6" s="303">
        <f>SUM(B6:I6)</f>
        <v>70</v>
      </c>
    </row>
    <row r="7" spans="1:13" ht="30.75" customHeight="1">
      <c r="A7" s="156" t="s">
        <v>243</v>
      </c>
      <c r="B7" s="415" t="s">
        <v>0</v>
      </c>
      <c r="C7" s="415">
        <v>103</v>
      </c>
      <c r="D7" s="415">
        <v>83</v>
      </c>
      <c r="E7" s="415">
        <v>290</v>
      </c>
      <c r="F7" s="415">
        <v>34</v>
      </c>
      <c r="G7" s="415" t="s">
        <v>0</v>
      </c>
      <c r="H7" s="415" t="s">
        <v>0</v>
      </c>
      <c r="I7" s="415" t="s">
        <v>0</v>
      </c>
      <c r="J7" s="304">
        <f>SUM(B7:I7)</f>
        <v>510</v>
      </c>
    </row>
    <row r="8" spans="1:13" ht="30" customHeight="1">
      <c r="A8" s="156" t="s">
        <v>244</v>
      </c>
      <c r="B8" s="415" t="s">
        <v>0</v>
      </c>
      <c r="C8" s="415" t="s">
        <v>0</v>
      </c>
      <c r="D8" s="415" t="s">
        <v>0</v>
      </c>
      <c r="E8" s="415">
        <v>209</v>
      </c>
      <c r="F8" s="415" t="s">
        <v>0</v>
      </c>
      <c r="G8" s="415" t="s">
        <v>0</v>
      </c>
      <c r="H8" s="415" t="s">
        <v>0</v>
      </c>
      <c r="I8" s="415" t="s">
        <v>0</v>
      </c>
      <c r="J8" s="304">
        <f>SUM(B8:I8)</f>
        <v>209</v>
      </c>
    </row>
    <row r="9" spans="1:13" ht="30" customHeight="1">
      <c r="A9" s="156" t="s">
        <v>343</v>
      </c>
      <c r="B9" s="415">
        <v>210</v>
      </c>
      <c r="C9" s="415" t="s">
        <v>0</v>
      </c>
      <c r="D9" s="415" t="s">
        <v>0</v>
      </c>
      <c r="E9" s="415">
        <v>298</v>
      </c>
      <c r="F9" s="415" t="s">
        <v>0</v>
      </c>
      <c r="G9" s="415">
        <v>272</v>
      </c>
      <c r="H9" s="415">
        <v>30</v>
      </c>
      <c r="I9" s="415" t="s">
        <v>0</v>
      </c>
      <c r="J9" s="304">
        <f>SUM(B9:I9)</f>
        <v>810</v>
      </c>
    </row>
    <row r="10" spans="1:13" ht="30" customHeight="1">
      <c r="A10" s="375" t="s">
        <v>391</v>
      </c>
      <c r="B10" s="416" t="s">
        <v>0</v>
      </c>
      <c r="C10" s="416" t="s">
        <v>0</v>
      </c>
      <c r="D10" s="416" t="s">
        <v>0</v>
      </c>
      <c r="E10" s="416" t="s">
        <v>0</v>
      </c>
      <c r="F10" s="416" t="s">
        <v>0</v>
      </c>
      <c r="G10" s="416" t="s">
        <v>0</v>
      </c>
      <c r="H10" s="416" t="s">
        <v>0</v>
      </c>
      <c r="I10" s="416">
        <v>20</v>
      </c>
      <c r="J10" s="385">
        <f>SUM(B10:I10)</f>
        <v>20</v>
      </c>
    </row>
    <row r="11" spans="1:13" ht="30" customHeight="1">
      <c r="A11" s="188" t="s">
        <v>6</v>
      </c>
      <c r="B11" s="386">
        <f>SUM(B6:B10)</f>
        <v>234</v>
      </c>
      <c r="C11" s="386">
        <f t="shared" ref="C11:I11" si="0">SUM(C6:C10)</f>
        <v>149</v>
      </c>
      <c r="D11" s="386">
        <f t="shared" si="0"/>
        <v>83</v>
      </c>
      <c r="E11" s="386">
        <f t="shared" si="0"/>
        <v>797</v>
      </c>
      <c r="F11" s="386">
        <f t="shared" si="0"/>
        <v>34</v>
      </c>
      <c r="G11" s="386">
        <f t="shared" si="0"/>
        <v>272</v>
      </c>
      <c r="H11" s="386">
        <f t="shared" si="0"/>
        <v>30</v>
      </c>
      <c r="I11" s="386">
        <f t="shared" si="0"/>
        <v>20</v>
      </c>
      <c r="J11" s="387">
        <f t="shared" ref="J11" si="1">SUM(J6:J10)</f>
        <v>1619</v>
      </c>
      <c r="K11" s="13"/>
      <c r="L11" s="13"/>
    </row>
    <row r="12" spans="1:13" ht="30" customHeight="1">
      <c r="A12" s="157" t="s">
        <v>162</v>
      </c>
      <c r="B12" s="417">
        <v>1</v>
      </c>
      <c r="C12" s="417">
        <v>1</v>
      </c>
      <c r="D12" s="417">
        <v>1</v>
      </c>
      <c r="E12" s="417">
        <v>7</v>
      </c>
      <c r="F12" s="417" t="s">
        <v>0</v>
      </c>
      <c r="G12" s="417">
        <v>2</v>
      </c>
      <c r="H12" s="417" t="s">
        <v>0</v>
      </c>
      <c r="I12" s="417" t="s">
        <v>0</v>
      </c>
      <c r="J12" s="388">
        <f>SUM(B12:I12)</f>
        <v>12</v>
      </c>
    </row>
    <row r="13" spans="1:13" ht="15" customHeight="1">
      <c r="B13" s="10"/>
      <c r="C13" s="10"/>
      <c r="D13" s="10"/>
      <c r="J13" s="369"/>
    </row>
    <row r="14" spans="1:13" ht="24.75" customHeight="1"/>
    <row r="15" spans="1:13" ht="18" customHeight="1" thickBot="1">
      <c r="A15" s="31" t="s">
        <v>361</v>
      </c>
      <c r="B15" s="107"/>
      <c r="C15" s="107"/>
      <c r="D15" s="107"/>
      <c r="E15" s="26"/>
      <c r="F15" s="332"/>
      <c r="G15" s="336"/>
      <c r="H15" s="333"/>
      <c r="M15" s="363" t="s">
        <v>215</v>
      </c>
    </row>
    <row r="16" spans="1:13" ht="32.25" customHeight="1" thickTop="1">
      <c r="A16" s="158"/>
      <c r="B16" s="433" t="s">
        <v>365</v>
      </c>
      <c r="C16" s="433" t="s">
        <v>389</v>
      </c>
      <c r="D16" s="433" t="s">
        <v>401</v>
      </c>
      <c r="E16" s="433" t="s">
        <v>402</v>
      </c>
      <c r="F16" s="433" t="s">
        <v>403</v>
      </c>
      <c r="G16" s="433" t="s">
        <v>418</v>
      </c>
      <c r="H16" s="433" t="s">
        <v>421</v>
      </c>
      <c r="I16" s="433" t="s">
        <v>425</v>
      </c>
      <c r="J16" s="433" t="s">
        <v>424</v>
      </c>
      <c r="K16" s="433" t="s">
        <v>496</v>
      </c>
      <c r="L16" s="433" t="s">
        <v>545</v>
      </c>
      <c r="M16" s="433" t="s">
        <v>553</v>
      </c>
    </row>
    <row r="17" spans="1:13" ht="32.25" customHeight="1">
      <c r="A17" s="353" t="s">
        <v>358</v>
      </c>
      <c r="B17" s="431">
        <v>1742</v>
      </c>
      <c r="C17" s="431">
        <v>1742</v>
      </c>
      <c r="D17" s="431">
        <v>1649</v>
      </c>
      <c r="E17" s="431">
        <v>1619</v>
      </c>
      <c r="F17" s="431">
        <v>1619</v>
      </c>
      <c r="G17" s="431">
        <v>1619</v>
      </c>
      <c r="H17" s="431">
        <v>1619</v>
      </c>
      <c r="I17" s="431">
        <v>1619</v>
      </c>
      <c r="J17" s="431">
        <v>1619</v>
      </c>
      <c r="K17" s="431">
        <v>1619</v>
      </c>
      <c r="L17" s="407">
        <v>1619</v>
      </c>
      <c r="M17" s="407">
        <v>1619</v>
      </c>
    </row>
    <row r="18" spans="1:13" ht="32.25" customHeight="1">
      <c r="A18" s="354" t="s">
        <v>359</v>
      </c>
      <c r="B18" s="432">
        <v>1457</v>
      </c>
      <c r="C18" s="432">
        <v>1432</v>
      </c>
      <c r="D18" s="432">
        <v>1408</v>
      </c>
      <c r="E18" s="432">
        <v>1377</v>
      </c>
      <c r="F18" s="432">
        <v>1360</v>
      </c>
      <c r="G18" s="432">
        <v>1325</v>
      </c>
      <c r="H18" s="432">
        <v>1284</v>
      </c>
      <c r="I18" s="432">
        <v>1223</v>
      </c>
      <c r="J18" s="432">
        <v>1189</v>
      </c>
      <c r="K18" s="432">
        <v>1162</v>
      </c>
      <c r="L18" s="408">
        <v>1134</v>
      </c>
      <c r="M18" s="408">
        <v>1087</v>
      </c>
    </row>
    <row r="19" spans="1:13" ht="32.25" customHeight="1">
      <c r="A19" s="356" t="s">
        <v>360</v>
      </c>
      <c r="B19" s="434">
        <f>B18/B17</f>
        <v>0.83639494833524686</v>
      </c>
      <c r="C19" s="434">
        <f t="shared" ref="C19:M19" si="2">C18/C17</f>
        <v>0.82204362801377728</v>
      </c>
      <c r="D19" s="434">
        <f t="shared" si="2"/>
        <v>0.85385081867798662</v>
      </c>
      <c r="E19" s="434">
        <f t="shared" si="2"/>
        <v>0.85052501544163062</v>
      </c>
      <c r="F19" s="434">
        <f t="shared" si="2"/>
        <v>0.84002470660901796</v>
      </c>
      <c r="G19" s="434">
        <f t="shared" si="2"/>
        <v>0.81840642371834471</v>
      </c>
      <c r="H19" s="434">
        <f t="shared" si="2"/>
        <v>0.79308214947498457</v>
      </c>
      <c r="I19" s="434">
        <f t="shared" si="2"/>
        <v>0.75540457072266831</v>
      </c>
      <c r="J19" s="434">
        <f t="shared" si="2"/>
        <v>0.73440395305744288</v>
      </c>
      <c r="K19" s="434">
        <f t="shared" si="2"/>
        <v>0.71772699197035206</v>
      </c>
      <c r="L19" s="434">
        <f t="shared" ref="L19" si="3">L18/L17</f>
        <v>0.70043236565781342</v>
      </c>
      <c r="M19" s="434">
        <f t="shared" si="2"/>
        <v>0.67140210006176648</v>
      </c>
    </row>
    <row r="20" spans="1:13" ht="23.25" customHeight="1">
      <c r="E20" s="112"/>
      <c r="F20" s="476"/>
      <c r="G20" s="476"/>
      <c r="H20" s="355"/>
      <c r="M20" s="370" t="s">
        <v>390</v>
      </c>
    </row>
    <row r="21" spans="1:13" ht="32.25" customHeight="1"/>
    <row r="22" spans="1:13" ht="32.25" customHeight="1"/>
  </sheetData>
  <mergeCells count="1">
    <mergeCell ref="F20:G20"/>
  </mergeCells>
  <phoneticPr fontId="5"/>
  <printOptions horizontalCentered="1"/>
  <pageMargins left="0.39370078740157483" right="0.19685039370078741" top="0.35433070866141736" bottom="0.98425196850393704" header="0.23622047244094491" footer="0.35433070866141736"/>
  <pageSetup paperSize="9" orientation="landscape" verticalDpi="0" r:id="rId1"/>
  <headerFooter alignWithMargins="0">
    <oddFooter>&amp;C&amp;"ＭＳ 明朝,標準"４－⑦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32"/>
  <sheetViews>
    <sheetView showGridLines="0" view="pageBreakPreview" topLeftCell="A3" zoomScaleNormal="100" zoomScaleSheetLayoutView="100" workbookViewId="0">
      <selection activeCell="A3" sqref="A3"/>
    </sheetView>
  </sheetViews>
  <sheetFormatPr defaultColWidth="3.77734375" defaultRowHeight="12" customHeight="1"/>
  <cols>
    <col min="1" max="1" width="10.77734375" style="42" customWidth="1"/>
    <col min="2" max="11" width="7.6640625" style="42" customWidth="1"/>
    <col min="12" max="12" width="8.21875" style="42" bestFit="1" customWidth="1"/>
    <col min="13" max="15" width="7.6640625" style="42" customWidth="1"/>
    <col min="16" max="16384" width="3.77734375" style="42"/>
  </cols>
  <sheetData>
    <row r="1" spans="1:15" s="89" customFormat="1" ht="12" hidden="1" customHeight="1">
      <c r="B1" s="89">
        <v>1</v>
      </c>
      <c r="C1" s="89">
        <v>2</v>
      </c>
      <c r="D1" s="89">
        <v>3</v>
      </c>
      <c r="E1" s="89">
        <v>4</v>
      </c>
      <c r="F1" s="89">
        <v>5</v>
      </c>
      <c r="G1" s="89">
        <v>6</v>
      </c>
      <c r="H1" s="89">
        <v>7</v>
      </c>
      <c r="I1" s="89">
        <v>8</v>
      </c>
      <c r="J1" s="89">
        <v>9</v>
      </c>
      <c r="K1" s="89">
        <v>10</v>
      </c>
      <c r="L1" s="89">
        <v>11</v>
      </c>
      <c r="M1" s="89">
        <v>12</v>
      </c>
      <c r="N1" s="89">
        <v>13</v>
      </c>
    </row>
    <row r="2" spans="1:15" s="43" customFormat="1" ht="11.25" hidden="1" customHeight="1"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>
        <v>8</v>
      </c>
      <c r="J2" s="46">
        <v>9</v>
      </c>
      <c r="K2" s="46">
        <v>10</v>
      </c>
      <c r="L2" s="46">
        <v>11</v>
      </c>
      <c r="M2" s="46">
        <v>12</v>
      </c>
      <c r="N2" s="46">
        <v>13</v>
      </c>
      <c r="O2" s="45"/>
    </row>
    <row r="3" spans="1:15" s="14" customFormat="1" ht="26.25" customHeight="1">
      <c r="A3" s="114" t="s">
        <v>254</v>
      </c>
    </row>
    <row r="4" spans="1:15" s="14" customFormat="1" ht="18" customHeight="1">
      <c r="A4" s="186" t="s">
        <v>322</v>
      </c>
      <c r="B4" s="27"/>
      <c r="C4" s="27"/>
      <c r="D4" s="27"/>
      <c r="E4" s="27"/>
    </row>
    <row r="5" spans="1:15" s="14" customFormat="1" ht="18" customHeight="1">
      <c r="A5" s="30"/>
    </row>
    <row r="6" spans="1:15" s="43" customFormat="1" ht="16.5" customHeight="1" thickBo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334" t="s">
        <v>344</v>
      </c>
      <c r="O6" s="44"/>
    </row>
    <row r="7" spans="1:15" s="43" customFormat="1" ht="22.5" customHeight="1" thickTop="1">
      <c r="A7" s="494" t="s">
        <v>226</v>
      </c>
      <c r="B7" s="483" t="s">
        <v>229</v>
      </c>
      <c r="C7" s="484"/>
      <c r="D7" s="484"/>
      <c r="E7" s="484"/>
      <c r="F7" s="484"/>
      <c r="G7" s="484"/>
      <c r="H7" s="484"/>
      <c r="I7" s="484"/>
      <c r="J7" s="484"/>
      <c r="K7" s="484"/>
      <c r="L7" s="484"/>
      <c r="M7" s="485"/>
      <c r="N7" s="486" t="s">
        <v>239</v>
      </c>
      <c r="O7" s="44"/>
    </row>
    <row r="8" spans="1:15" s="43" customFormat="1" ht="17.25" customHeight="1">
      <c r="A8" s="495"/>
      <c r="B8" s="497" t="s">
        <v>205</v>
      </c>
      <c r="C8" s="502" t="s">
        <v>174</v>
      </c>
      <c r="D8" s="503"/>
      <c r="E8" s="504"/>
      <c r="F8" s="502" t="s">
        <v>206</v>
      </c>
      <c r="G8" s="503"/>
      <c r="H8" s="503"/>
      <c r="I8" s="503"/>
      <c r="J8" s="503"/>
      <c r="K8" s="503"/>
      <c r="L8" s="503"/>
      <c r="M8" s="504"/>
      <c r="N8" s="487"/>
      <c r="O8" s="44"/>
    </row>
    <row r="9" spans="1:15" s="43" customFormat="1" ht="21.75" customHeight="1">
      <c r="A9" s="495"/>
      <c r="B9" s="499"/>
      <c r="C9" s="497" t="s">
        <v>205</v>
      </c>
      <c r="D9" s="500" t="s">
        <v>170</v>
      </c>
      <c r="E9" s="500" t="s">
        <v>169</v>
      </c>
      <c r="F9" s="497" t="s">
        <v>205</v>
      </c>
      <c r="G9" s="500" t="s">
        <v>168</v>
      </c>
      <c r="H9" s="502" t="s">
        <v>240</v>
      </c>
      <c r="I9" s="503"/>
      <c r="J9" s="503"/>
      <c r="K9" s="503"/>
      <c r="L9" s="504"/>
      <c r="M9" s="497" t="s">
        <v>167</v>
      </c>
      <c r="N9" s="487"/>
      <c r="O9" s="44"/>
    </row>
    <row r="10" spans="1:15" s="43" customFormat="1" ht="24" customHeight="1">
      <c r="A10" s="496"/>
      <c r="B10" s="498"/>
      <c r="C10" s="498"/>
      <c r="D10" s="501"/>
      <c r="E10" s="501"/>
      <c r="F10" s="498"/>
      <c r="G10" s="501"/>
      <c r="H10" s="49" t="s">
        <v>205</v>
      </c>
      <c r="I10" s="180" t="s">
        <v>238</v>
      </c>
      <c r="J10" s="180" t="s">
        <v>165</v>
      </c>
      <c r="K10" s="180" t="s">
        <v>164</v>
      </c>
      <c r="L10" s="180" t="s">
        <v>163</v>
      </c>
      <c r="M10" s="498"/>
      <c r="N10" s="478"/>
      <c r="O10" s="44"/>
    </row>
    <row r="11" spans="1:15" ht="25.5" customHeight="1">
      <c r="A11" s="159" t="s">
        <v>171</v>
      </c>
      <c r="B11" s="165">
        <v>20670</v>
      </c>
      <c r="C11" s="166">
        <v>19130</v>
      </c>
      <c r="D11" s="166">
        <v>19080</v>
      </c>
      <c r="E11" s="167">
        <v>50</v>
      </c>
      <c r="F11" s="168">
        <v>1540</v>
      </c>
      <c r="G11" s="168">
        <v>80</v>
      </c>
      <c r="H11" s="169">
        <v>1430</v>
      </c>
      <c r="I11" s="170" t="s">
        <v>225</v>
      </c>
      <c r="J11" s="170" t="s">
        <v>225</v>
      </c>
      <c r="K11" s="170" t="s">
        <v>225</v>
      </c>
      <c r="L11" s="170" t="s">
        <v>225</v>
      </c>
      <c r="M11" s="167">
        <v>30</v>
      </c>
      <c r="N11" s="167">
        <v>20</v>
      </c>
    </row>
    <row r="12" spans="1:15" s="48" customFormat="1" ht="25.5" customHeight="1">
      <c r="A12" s="349" t="s">
        <v>172</v>
      </c>
      <c r="B12" s="347">
        <v>21970</v>
      </c>
      <c r="C12" s="348">
        <v>19250</v>
      </c>
      <c r="D12" s="348">
        <v>19070</v>
      </c>
      <c r="E12" s="348">
        <v>180</v>
      </c>
      <c r="F12" s="348">
        <v>2710</v>
      </c>
      <c r="G12" s="348">
        <v>40</v>
      </c>
      <c r="H12" s="348">
        <v>2650</v>
      </c>
      <c r="I12" s="348">
        <v>130</v>
      </c>
      <c r="J12" s="348">
        <v>1090</v>
      </c>
      <c r="K12" s="348">
        <v>80</v>
      </c>
      <c r="L12" s="348">
        <v>1360</v>
      </c>
      <c r="M12" s="348">
        <v>20</v>
      </c>
      <c r="N12" s="348">
        <v>100</v>
      </c>
      <c r="O12" s="47"/>
    </row>
    <row r="13" spans="1:15" s="48" customFormat="1" ht="25.5" customHeight="1">
      <c r="A13" s="349" t="s">
        <v>173</v>
      </c>
      <c r="B13" s="347">
        <v>22630</v>
      </c>
      <c r="C13" s="348">
        <v>19680</v>
      </c>
      <c r="D13" s="348">
        <v>19540</v>
      </c>
      <c r="E13" s="348">
        <v>140</v>
      </c>
      <c r="F13" s="348">
        <v>2940</v>
      </c>
      <c r="G13" s="348">
        <v>60</v>
      </c>
      <c r="H13" s="348">
        <v>2750</v>
      </c>
      <c r="I13" s="348">
        <v>220</v>
      </c>
      <c r="J13" s="348">
        <v>830</v>
      </c>
      <c r="K13" s="348">
        <v>230</v>
      </c>
      <c r="L13" s="348">
        <v>1470</v>
      </c>
      <c r="M13" s="348">
        <v>130</v>
      </c>
      <c r="N13" s="348">
        <v>40</v>
      </c>
      <c r="O13" s="47"/>
    </row>
    <row r="14" spans="1:15" s="48" customFormat="1" ht="25.5" customHeight="1">
      <c r="A14" s="349" t="s">
        <v>367</v>
      </c>
      <c r="B14" s="347">
        <v>24870</v>
      </c>
      <c r="C14" s="348">
        <v>21040</v>
      </c>
      <c r="D14" s="348">
        <v>20920</v>
      </c>
      <c r="E14" s="348">
        <v>120</v>
      </c>
      <c r="F14" s="348">
        <v>3830</v>
      </c>
      <c r="G14" s="348">
        <v>30</v>
      </c>
      <c r="H14" s="348">
        <v>3710</v>
      </c>
      <c r="I14" s="348">
        <v>60</v>
      </c>
      <c r="J14" s="348">
        <v>1250</v>
      </c>
      <c r="K14" s="348">
        <v>90</v>
      </c>
      <c r="L14" s="348">
        <v>2300</v>
      </c>
      <c r="M14" s="348">
        <v>90</v>
      </c>
      <c r="N14" s="348">
        <v>20</v>
      </c>
      <c r="O14" s="47"/>
    </row>
    <row r="15" spans="1:15" s="48" customFormat="1" ht="25.5" customHeight="1">
      <c r="A15" s="349" t="s">
        <v>406</v>
      </c>
      <c r="B15" s="347">
        <v>24720</v>
      </c>
      <c r="C15" s="348">
        <v>20800</v>
      </c>
      <c r="D15" s="348">
        <v>20690</v>
      </c>
      <c r="E15" s="348">
        <v>110</v>
      </c>
      <c r="F15" s="348">
        <v>3910</v>
      </c>
      <c r="G15" s="348">
        <v>60</v>
      </c>
      <c r="H15" s="348">
        <v>3840</v>
      </c>
      <c r="I15" s="348">
        <v>80</v>
      </c>
      <c r="J15" s="348">
        <v>1340</v>
      </c>
      <c r="K15" s="348">
        <v>170</v>
      </c>
      <c r="L15" s="348">
        <v>2250</v>
      </c>
      <c r="M15" s="348">
        <v>10</v>
      </c>
      <c r="N15" s="348">
        <v>90</v>
      </c>
      <c r="O15" s="47"/>
    </row>
    <row r="16" spans="1:15" s="83" customFormat="1" ht="25.5" customHeight="1">
      <c r="A16" s="160" t="s">
        <v>499</v>
      </c>
      <c r="B16" s="161">
        <v>24990</v>
      </c>
      <c r="C16" s="171">
        <v>20440</v>
      </c>
      <c r="D16" s="171">
        <v>20370</v>
      </c>
      <c r="E16" s="171">
        <v>70</v>
      </c>
      <c r="F16" s="171">
        <v>4560</v>
      </c>
      <c r="G16" s="171">
        <v>70</v>
      </c>
      <c r="H16" s="171">
        <v>4460</v>
      </c>
      <c r="I16" s="171">
        <v>70</v>
      </c>
      <c r="J16" s="171">
        <v>1460</v>
      </c>
      <c r="K16" s="171">
        <v>60</v>
      </c>
      <c r="L16" s="171">
        <v>2870</v>
      </c>
      <c r="M16" s="171">
        <v>30</v>
      </c>
      <c r="N16" s="171">
        <v>40</v>
      </c>
      <c r="O16" s="89"/>
    </row>
    <row r="17" spans="1:15" ht="12" customHeight="1">
      <c r="A17" s="42" t="s">
        <v>245</v>
      </c>
      <c r="L17" s="337"/>
      <c r="M17" s="337"/>
      <c r="N17" s="362" t="s">
        <v>283</v>
      </c>
    </row>
    <row r="18" spans="1:15" ht="12" customHeight="1">
      <c r="A18" s="42" t="s">
        <v>246</v>
      </c>
    </row>
    <row r="20" spans="1:15" ht="14.25" customHeight="1">
      <c r="A20" s="308" t="s">
        <v>323</v>
      </c>
    </row>
    <row r="22" spans="1:15" ht="14.25" customHeight="1" thickBot="1">
      <c r="A22" s="129" t="s">
        <v>499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350"/>
      <c r="N22" s="350"/>
      <c r="O22" s="366" t="s">
        <v>232</v>
      </c>
    </row>
    <row r="23" spans="1:15" ht="24.9" customHeight="1" thickTop="1">
      <c r="A23" s="494" t="s">
        <v>316</v>
      </c>
      <c r="B23" s="505" t="s">
        <v>203</v>
      </c>
      <c r="C23" s="488" t="s">
        <v>224</v>
      </c>
      <c r="D23" s="489"/>
      <c r="E23" s="489"/>
      <c r="F23" s="489"/>
      <c r="G23" s="489"/>
      <c r="H23" s="489"/>
      <c r="I23" s="489"/>
      <c r="J23" s="489"/>
      <c r="K23" s="489"/>
      <c r="L23" s="489"/>
      <c r="M23" s="489"/>
      <c r="N23" s="479" t="s">
        <v>371</v>
      </c>
      <c r="O23" s="480"/>
    </row>
    <row r="24" spans="1:15" ht="24.9" customHeight="1">
      <c r="A24" s="495"/>
      <c r="B24" s="506"/>
      <c r="C24" s="507" t="s">
        <v>372</v>
      </c>
      <c r="D24" s="490" t="s">
        <v>373</v>
      </c>
      <c r="E24" s="490" t="s">
        <v>503</v>
      </c>
      <c r="F24" s="490" t="s">
        <v>504</v>
      </c>
      <c r="G24" s="490" t="s">
        <v>505</v>
      </c>
      <c r="H24" s="490" t="s">
        <v>506</v>
      </c>
      <c r="I24" s="490" t="s">
        <v>507</v>
      </c>
      <c r="J24" s="490" t="s">
        <v>508</v>
      </c>
      <c r="K24" s="490" t="s">
        <v>509</v>
      </c>
      <c r="L24" s="490" t="s">
        <v>374</v>
      </c>
      <c r="M24" s="477" t="s">
        <v>370</v>
      </c>
      <c r="N24" s="481" t="s">
        <v>368</v>
      </c>
      <c r="O24" s="492" t="s">
        <v>369</v>
      </c>
    </row>
    <row r="25" spans="1:15" ht="24.9" customHeight="1">
      <c r="A25" s="496"/>
      <c r="B25" s="506"/>
      <c r="C25" s="508"/>
      <c r="D25" s="508"/>
      <c r="E25" s="491"/>
      <c r="F25" s="491"/>
      <c r="G25" s="491"/>
      <c r="H25" s="491"/>
      <c r="I25" s="491"/>
      <c r="J25" s="491"/>
      <c r="K25" s="491"/>
      <c r="L25" s="491"/>
      <c r="M25" s="478"/>
      <c r="N25" s="482"/>
      <c r="O25" s="493"/>
    </row>
    <row r="26" spans="1:15" ht="24.9" customHeight="1">
      <c r="A26" s="305" t="s">
        <v>190</v>
      </c>
      <c r="B26" s="172">
        <v>4900</v>
      </c>
      <c r="C26" s="341">
        <v>80</v>
      </c>
      <c r="D26" s="341">
        <v>440</v>
      </c>
      <c r="E26" s="341">
        <v>610</v>
      </c>
      <c r="F26" s="341">
        <v>1150</v>
      </c>
      <c r="G26" s="341">
        <v>1920</v>
      </c>
      <c r="H26" s="341">
        <v>610</v>
      </c>
      <c r="I26" s="341">
        <v>60</v>
      </c>
      <c r="J26" s="341">
        <v>10</v>
      </c>
      <c r="K26" s="342">
        <v>10</v>
      </c>
      <c r="L26" s="342">
        <v>10</v>
      </c>
      <c r="M26" s="342" t="s">
        <v>0</v>
      </c>
      <c r="N26" s="279">
        <v>38837</v>
      </c>
      <c r="O26" s="341">
        <v>39522</v>
      </c>
    </row>
    <row r="27" spans="1:15" ht="24.9" customHeight="1">
      <c r="A27" s="306" t="s">
        <v>318</v>
      </c>
      <c r="B27" s="173">
        <v>880</v>
      </c>
      <c r="C27" s="343">
        <v>80</v>
      </c>
      <c r="D27" s="343">
        <v>10</v>
      </c>
      <c r="E27" s="343">
        <v>10</v>
      </c>
      <c r="F27" s="343">
        <v>220</v>
      </c>
      <c r="G27" s="343">
        <v>170</v>
      </c>
      <c r="H27" s="343">
        <v>310</v>
      </c>
      <c r="I27" s="343">
        <v>40</v>
      </c>
      <c r="J27" s="343">
        <v>10</v>
      </c>
      <c r="K27" s="344">
        <v>10</v>
      </c>
      <c r="L27" s="344">
        <v>10</v>
      </c>
      <c r="M27" s="344" t="s">
        <v>0</v>
      </c>
      <c r="N27" s="280">
        <v>51236</v>
      </c>
      <c r="O27" s="343">
        <v>56700</v>
      </c>
    </row>
    <row r="28" spans="1:15" ht="24.9" customHeight="1">
      <c r="A28" s="306" t="s">
        <v>317</v>
      </c>
      <c r="B28" s="173">
        <v>590</v>
      </c>
      <c r="C28" s="343" t="s">
        <v>0</v>
      </c>
      <c r="D28" s="343">
        <v>340</v>
      </c>
      <c r="E28" s="343">
        <v>40</v>
      </c>
      <c r="F28" s="343">
        <v>120</v>
      </c>
      <c r="G28" s="343">
        <v>90</v>
      </c>
      <c r="H28" s="343">
        <v>20</v>
      </c>
      <c r="I28" s="344" t="s">
        <v>0</v>
      </c>
      <c r="J28" s="344" t="s">
        <v>0</v>
      </c>
      <c r="K28" s="344" t="s">
        <v>0</v>
      </c>
      <c r="L28" s="344" t="s">
        <v>0</v>
      </c>
      <c r="M28" s="344" t="s">
        <v>0</v>
      </c>
      <c r="N28" s="280">
        <v>18564</v>
      </c>
      <c r="O28" s="343">
        <v>18564</v>
      </c>
    </row>
    <row r="29" spans="1:15" ht="24.9" customHeight="1">
      <c r="A29" s="306" t="s">
        <v>319</v>
      </c>
      <c r="B29" s="173">
        <v>3430</v>
      </c>
      <c r="C29" s="343" t="s">
        <v>0</v>
      </c>
      <c r="D29" s="343">
        <v>90</v>
      </c>
      <c r="E29" s="343">
        <v>560</v>
      </c>
      <c r="F29" s="343">
        <v>810</v>
      </c>
      <c r="G29" s="343">
        <v>1660</v>
      </c>
      <c r="H29" s="343">
        <v>290</v>
      </c>
      <c r="I29" s="344">
        <v>10</v>
      </c>
      <c r="J29" s="343" t="s">
        <v>0</v>
      </c>
      <c r="K29" s="344" t="s">
        <v>0</v>
      </c>
      <c r="L29" s="344" t="s">
        <v>0</v>
      </c>
      <c r="M29" s="344" t="s">
        <v>0</v>
      </c>
      <c r="N29" s="280">
        <v>39147</v>
      </c>
      <c r="O29" s="343">
        <v>39147</v>
      </c>
    </row>
    <row r="30" spans="1:15" ht="24.9" customHeight="1">
      <c r="A30" s="307" t="s">
        <v>186</v>
      </c>
      <c r="B30" s="174" t="s">
        <v>0</v>
      </c>
      <c r="C30" s="345" t="s">
        <v>0</v>
      </c>
      <c r="D30" s="345" t="s">
        <v>0</v>
      </c>
      <c r="E30" s="345" t="s">
        <v>0</v>
      </c>
      <c r="F30" s="346" t="s">
        <v>0</v>
      </c>
      <c r="G30" s="345" t="s">
        <v>0</v>
      </c>
      <c r="H30" s="345" t="s">
        <v>0</v>
      </c>
      <c r="I30" s="345" t="s">
        <v>0</v>
      </c>
      <c r="J30" s="345" t="s">
        <v>0</v>
      </c>
      <c r="K30" s="345" t="s">
        <v>0</v>
      </c>
      <c r="L30" s="345" t="s">
        <v>0</v>
      </c>
      <c r="M30" s="345" t="s">
        <v>0</v>
      </c>
      <c r="N30" s="365" t="s">
        <v>0</v>
      </c>
      <c r="O30" s="346" t="s">
        <v>0</v>
      </c>
    </row>
    <row r="31" spans="1:15" ht="12" customHeight="1">
      <c r="A31" s="130" t="s">
        <v>248</v>
      </c>
      <c r="B31" s="130"/>
      <c r="L31" s="367"/>
      <c r="M31" s="367"/>
      <c r="N31" s="367"/>
      <c r="O31" s="362" t="s">
        <v>283</v>
      </c>
    </row>
    <row r="32" spans="1:15" ht="12" customHeight="1">
      <c r="A32" s="84" t="s">
        <v>320</v>
      </c>
    </row>
  </sheetData>
  <mergeCells count="30">
    <mergeCell ref="A23:A25"/>
    <mergeCell ref="B23:B25"/>
    <mergeCell ref="C24:C25"/>
    <mergeCell ref="D24:D25"/>
    <mergeCell ref="E24:E25"/>
    <mergeCell ref="A7:A10"/>
    <mergeCell ref="M9:M10"/>
    <mergeCell ref="B8:B10"/>
    <mergeCell ref="C9:C10"/>
    <mergeCell ref="D9:D10"/>
    <mergeCell ref="E9:E10"/>
    <mergeCell ref="F9:F10"/>
    <mergeCell ref="G9:G10"/>
    <mergeCell ref="C8:E8"/>
    <mergeCell ref="F8:M8"/>
    <mergeCell ref="H9:L9"/>
    <mergeCell ref="M24:M25"/>
    <mergeCell ref="N23:O23"/>
    <mergeCell ref="N24:N25"/>
    <mergeCell ref="B7:M7"/>
    <mergeCell ref="N7:N10"/>
    <mergeCell ref="C23:M23"/>
    <mergeCell ref="F24:F25"/>
    <mergeCell ref="G24:G25"/>
    <mergeCell ref="H24:H25"/>
    <mergeCell ref="I24:I25"/>
    <mergeCell ref="J24:J25"/>
    <mergeCell ref="K24:K25"/>
    <mergeCell ref="L24:L25"/>
    <mergeCell ref="O24:O25"/>
  </mergeCells>
  <phoneticPr fontId="5"/>
  <printOptions horizontalCentered="1"/>
  <pageMargins left="0.27559055118110237" right="0" top="0.27559055118110237" bottom="0.59055118110236227" header="0.31496062992125984" footer="0.51181102362204722"/>
  <pageSetup paperSize="9" scale="93" orientation="landscape" verticalDpi="0" r:id="rId1"/>
  <headerFooter alignWithMargins="0">
    <oddFooter>&amp;C&amp;"ＭＳ 明朝,標準"４－⑧</oddFoot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12</vt:i4>
      </vt:variant>
    </vt:vector>
  </HeadingPairs>
  <TitlesOfParts>
    <vt:vector size="26" baseType="lpstr">
      <vt:lpstr>第4章</vt:lpstr>
      <vt:lpstr>4‐1(1)</vt:lpstr>
      <vt:lpstr>4‐1(2)</vt:lpstr>
      <vt:lpstr>4‐1(3)</vt:lpstr>
      <vt:lpstr>4‐2（1）</vt:lpstr>
      <vt:lpstr>4-2(2)</vt:lpstr>
      <vt:lpstr>4-2(3),(4)</vt:lpstr>
      <vt:lpstr>4-2(5)</vt:lpstr>
      <vt:lpstr>4-2(6),(7)</vt:lpstr>
      <vt:lpstr>4-2(８)</vt:lpstr>
      <vt:lpstr>4-2(９)</vt:lpstr>
      <vt:lpstr>4-2(10)</vt:lpstr>
      <vt:lpstr>4-2(1１)</vt:lpstr>
      <vt:lpstr>4-2(1２)</vt:lpstr>
      <vt:lpstr>'4‐1(2)'!Print_Area</vt:lpstr>
      <vt:lpstr>'4‐1(3)'!Print_Area</vt:lpstr>
      <vt:lpstr>'4‐2（1）'!Print_Area</vt:lpstr>
      <vt:lpstr>'4-2(2)'!Print_Area</vt:lpstr>
      <vt:lpstr>'4-2(6),(7)'!Print_Area</vt:lpstr>
      <vt:lpstr>'4-2(８)'!Print_Area</vt:lpstr>
      <vt:lpstr>'4-2(９)'!Print_Area</vt:lpstr>
      <vt:lpstr>'4-2(10)'!Print_Titles</vt:lpstr>
      <vt:lpstr>'4-2(1１)'!Print_Titles</vt:lpstr>
      <vt:lpstr>'4-2(1２)'!Print_Titles</vt:lpstr>
      <vt:lpstr>'4-2(6),(7)'!Print_Titles</vt:lpstr>
      <vt:lpstr>'4-2(８)'!Print_Titles</vt:lpstr>
    </vt:vector>
  </TitlesOfParts>
  <Company>網走市役所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ABS1130</dc:creator>
  <cp:lastModifiedBy>角町　翔太</cp:lastModifiedBy>
  <cp:lastPrinted>2026-02-12T01:35:48Z</cp:lastPrinted>
  <dcterms:created xsi:type="dcterms:W3CDTF">2001-11-06T01:25:58Z</dcterms:created>
  <dcterms:modified xsi:type="dcterms:W3CDTF">2026-02-12T01:36:04Z</dcterms:modified>
</cp:coreProperties>
</file>