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8865"/>
  </bookViews>
  <sheets>
    <sheet name="一般修繕実績" sheetId="1" r:id="rId1"/>
  </sheets>
  <definedNames>
    <definedName name="_xlnm._FilterDatabase" localSheetId="0" hidden="1">一般修繕実績!$A$4:$D$4</definedName>
    <definedName name="_xlnm.Print_Titles" localSheetId="0">一般修繕実績!$1:$4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<sst xmlns="http://schemas.openxmlformats.org/spreadsheetml/2006/main" count="52" uniqueCount="48">
  <si>
    <t>№</t>
    <phoneticPr fontId="2"/>
  </si>
  <si>
    <t>施設名</t>
    <rPh sb="0" eb="2">
      <t>シセツ</t>
    </rPh>
    <rPh sb="2" eb="3">
      <t>メイ</t>
    </rPh>
    <phoneticPr fontId="2"/>
  </si>
  <si>
    <t>件数</t>
    <rPh sb="0" eb="2">
      <t>ケンスウ</t>
    </rPh>
    <phoneticPr fontId="2"/>
  </si>
  <si>
    <t>１</t>
    <phoneticPr fontId="2"/>
  </si>
  <si>
    <t>宮崎兄弟生家施設</t>
    <rPh sb="0" eb="4">
      <t>ミヤザキキョウダイ</t>
    </rPh>
    <rPh sb="4" eb="6">
      <t>セイカ</t>
    </rPh>
    <rPh sb="6" eb="8">
      <t>シセツ</t>
    </rPh>
    <phoneticPr fontId="2"/>
  </si>
  <si>
    <t>２</t>
  </si>
  <si>
    <t>地域体育館（4か所）</t>
    <rPh sb="0" eb="5">
      <t>チイキタイイクカン</t>
    </rPh>
    <rPh sb="8" eb="9">
      <t>ショ</t>
    </rPh>
    <phoneticPr fontId="2"/>
  </si>
  <si>
    <t>３</t>
  </si>
  <si>
    <t>プロローグ広場</t>
    <rPh sb="5" eb="7">
      <t>ヒロバ</t>
    </rPh>
    <phoneticPr fontId="2"/>
  </si>
  <si>
    <t>４</t>
  </si>
  <si>
    <t>観光トイレ（5か所）</t>
    <rPh sb="0" eb="2">
      <t>カンコウ</t>
    </rPh>
    <rPh sb="8" eb="9">
      <t>ショ</t>
    </rPh>
    <phoneticPr fontId="2"/>
  </si>
  <si>
    <t>５</t>
  </si>
  <si>
    <t>起業家支援センター</t>
    <rPh sb="0" eb="2">
      <t>キギョウ</t>
    </rPh>
    <rPh sb="2" eb="3">
      <t>イエ</t>
    </rPh>
    <rPh sb="3" eb="5">
      <t>シエン</t>
    </rPh>
    <phoneticPr fontId="2"/>
  </si>
  <si>
    <t>６</t>
  </si>
  <si>
    <t>小学校（10校）</t>
    <rPh sb="0" eb="3">
      <t>ショウガッコウ</t>
    </rPh>
    <rPh sb="6" eb="7">
      <t>コウ</t>
    </rPh>
    <phoneticPr fontId="2"/>
  </si>
  <si>
    <t>７</t>
  </si>
  <si>
    <t>中学校（3校）</t>
    <rPh sb="0" eb="3">
      <t>チュウガッコウ</t>
    </rPh>
    <rPh sb="5" eb="6">
      <t>コウ</t>
    </rPh>
    <phoneticPr fontId="2"/>
  </si>
  <si>
    <t>８</t>
  </si>
  <si>
    <t>清里保育園</t>
    <rPh sb="0" eb="2">
      <t>キヨサト</t>
    </rPh>
    <rPh sb="2" eb="5">
      <t>ホイクエン</t>
    </rPh>
    <phoneticPr fontId="2"/>
  </si>
  <si>
    <t>９</t>
  </si>
  <si>
    <t>清里小放課後児童クラブ</t>
    <rPh sb="0" eb="3">
      <t>キヨサトショウ</t>
    </rPh>
    <rPh sb="3" eb="6">
      <t>ホウカゴ</t>
    </rPh>
    <rPh sb="6" eb="8">
      <t>ジドウ</t>
    </rPh>
    <phoneticPr fontId="2"/>
  </si>
  <si>
    <t>１０</t>
  </si>
  <si>
    <t>保健センター</t>
    <rPh sb="0" eb="2">
      <t>ホケン</t>
    </rPh>
    <phoneticPr fontId="2"/>
  </si>
  <si>
    <t>１１</t>
  </si>
  <si>
    <t>児童センター</t>
    <rPh sb="0" eb="2">
      <t>ジドウ</t>
    </rPh>
    <phoneticPr fontId="2"/>
  </si>
  <si>
    <t>１２</t>
  </si>
  <si>
    <t>人権啓発センター</t>
    <rPh sb="0" eb="4">
      <t>ジンケンケイハツ</t>
    </rPh>
    <phoneticPr fontId="2"/>
  </si>
  <si>
    <t>１３</t>
  </si>
  <si>
    <t>本庁舎</t>
    <rPh sb="0" eb="3">
      <t>ホンチョウシャ</t>
    </rPh>
    <phoneticPr fontId="2"/>
  </si>
  <si>
    <t>１４</t>
  </si>
  <si>
    <t>市営住宅（8団地）</t>
    <rPh sb="0" eb="4">
      <t>シエイジュウタク</t>
    </rPh>
    <rPh sb="6" eb="8">
      <t>ダンチ</t>
    </rPh>
    <phoneticPr fontId="2"/>
  </si>
  <si>
    <t>１５</t>
  </si>
  <si>
    <t>斎場</t>
    <rPh sb="0" eb="2">
      <t>サイジョウ</t>
    </rPh>
    <phoneticPr fontId="2"/>
  </si>
  <si>
    <t>１６</t>
  </si>
  <si>
    <t>リレーセンター東宮内</t>
    <rPh sb="7" eb="8">
      <t>ヒガシ</t>
    </rPh>
    <rPh sb="8" eb="10">
      <t>クナイ</t>
    </rPh>
    <phoneticPr fontId="2"/>
  </si>
  <si>
    <t>１７</t>
  </si>
  <si>
    <t>松ケ浦環境センター</t>
    <rPh sb="0" eb="3">
      <t>マツガウラ</t>
    </rPh>
    <rPh sb="3" eb="5">
      <t>カンキョウ</t>
    </rPh>
    <phoneticPr fontId="2"/>
  </si>
  <si>
    <t>１８</t>
  </si>
  <si>
    <t>一般廃棄物最終処分場</t>
    <rPh sb="0" eb="5">
      <t>イッパンハイキブツ</t>
    </rPh>
    <rPh sb="5" eb="10">
      <t>サイシュウショブンジョウ</t>
    </rPh>
    <phoneticPr fontId="2"/>
  </si>
  <si>
    <t>合計</t>
    <rPh sb="0" eb="2">
      <t>ゴウケイ</t>
    </rPh>
    <phoneticPr fontId="2"/>
  </si>
  <si>
    <t>実績額（円）</t>
    <rPh sb="0" eb="3">
      <t>ジッセキガク</t>
    </rPh>
    <rPh sb="4" eb="5">
      <t>エン</t>
    </rPh>
    <phoneticPr fontId="2"/>
  </si>
  <si>
    <t>参考資料　一般修繕実績（令和元年度～令和3年度）</t>
    <rPh sb="0" eb="4">
      <t>サンコウシリョウ</t>
    </rPh>
    <rPh sb="5" eb="9">
      <t>イッパンシュウゼン</t>
    </rPh>
    <rPh sb="9" eb="11">
      <t>ジッセキ</t>
    </rPh>
    <rPh sb="12" eb="14">
      <t>レイワ</t>
    </rPh>
    <rPh sb="14" eb="17">
      <t>ガンネンド</t>
    </rPh>
    <rPh sb="18" eb="20">
      <t>レイワ</t>
    </rPh>
    <rPh sb="21" eb="22">
      <t>ネン</t>
    </rPh>
    <rPh sb="22" eb="23">
      <t>ド</t>
    </rPh>
    <phoneticPr fontId="2"/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</si>
  <si>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</si>
  <si>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</si>
  <si>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</si>
  <si>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※令和2年度は、令和2年7月豪雨及び新型コロナウイルス対策のため、例年より修繕費が多くなっている。</t>
    <rPh sb="1" eb="3">
      <t>レイワ</t>
    </rPh>
    <rPh sb="4" eb="6">
      <t>ネンド</t>
    </rPh>
    <rPh sb="8" eb="10">
      <t>レイワ</t>
    </rPh>
    <rPh sb="11" eb="12">
      <t>ネン</t>
    </rPh>
    <rPh sb="13" eb="14">
      <t>ガツ</t>
    </rPh>
    <rPh sb="14" eb="16">
      <t>ゴウウ</t>
    </rPh>
    <rPh sb="16" eb="17">
      <t>オヨ</t>
    </rPh>
    <rPh sb="18" eb="20">
      <t>シンガタ</t>
    </rPh>
    <rPh sb="27" eb="29">
      <t>タイサク</t>
    </rPh>
    <rPh sb="33" eb="35">
      <t>レイネン</t>
    </rPh>
    <rPh sb="37" eb="39">
      <t>シュウゼン</t>
    </rPh>
    <rPh sb="39" eb="40">
      <t>ヒ</t>
    </rPh>
    <rPh sb="41" eb="42">
      <t>オオ</t>
    </rPh>
    <phoneticPr fontId="2"/>
  </si>
  <si>
    <t>※対象施設の修繕実績のうち、1件当たり50万円以内のものを対象としている。</t>
    <rPh sb="1" eb="3">
      <t>タイショウ</t>
    </rPh>
    <rPh sb="3" eb="5">
      <t>シセツ</t>
    </rPh>
    <rPh sb="6" eb="8">
      <t>シュウゼン</t>
    </rPh>
    <rPh sb="8" eb="10">
      <t>ジッセキ</t>
    </rPh>
    <rPh sb="15" eb="16">
      <t>ケン</t>
    </rPh>
    <rPh sb="16" eb="17">
      <t>ア</t>
    </rPh>
    <rPh sb="21" eb="23">
      <t>マンエン</t>
    </rPh>
    <rPh sb="23" eb="25">
      <t>イナイ</t>
    </rPh>
    <rPh sb="29" eb="31">
      <t>タイショウ</t>
    </rPh>
    <phoneticPr fontId="2"/>
  </si>
  <si>
    <t>※令和元年度の実績額について、消費税が8％のものは10％に引き直している。</t>
    <rPh sb="1" eb="6">
      <t>レイワガンネンド</t>
    </rPh>
    <rPh sb="7" eb="10">
      <t>ジッセキガク</t>
    </rPh>
    <rPh sb="15" eb="18">
      <t>ショウヒゼイ</t>
    </rPh>
    <rPh sb="29" eb="30">
      <t>ヒ</t>
    </rPh>
    <rPh sb="31" eb="32">
      <t>ナオ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</si>
</sst>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6"/>
  <sheetViews>
    <sheetView tabSelected="1" workbookViewId="0">
      <selection activeCell="J12" sqref="J12"/>
    </sheetView>
  </sheetViews>
  <sheetFormatPr defaultRowHeight="13.5" x14ac:dyDescent="0.4"/>
  <cols>
    <col min="1" max="1" width="5.875" style="5" customWidth="1"/>
    <col min="2" max="2" width="29.5" style="2" customWidth="1"/>
    <col min="3" max="3" width="8.875" style="2" customWidth="1"/>
    <col min="4" max="4" width="15" style="2" customWidth="1"/>
    <col min="5" max="5" width="8.875" style="2" customWidth="1"/>
    <col min="6" max="6" width="15" style="2" customWidth="1"/>
    <col min="7" max="7" width="8.875" style="2" customWidth="1"/>
    <col min="8" max="8" width="15" style="2" customWidth="1"/>
    <col min="9" max="16384" width="9" style="1"/>
  </cols>
  <sheetData>
    <row r="1" spans="1:8" x14ac:dyDescent="0.4">
      <c r="A1" s="15" t="s">
        <v>41</v>
      </c>
      <c r="B1" s="15"/>
      <c r="C1" s="15"/>
      <c r="D1" s="15"/>
      <c r="E1" s="1"/>
      <c r="F1" s="1"/>
      <c r="G1" s="1"/>
      <c r="H1" s="1"/>
    </row>
    <row r="2" spans="1:8" x14ac:dyDescent="0.4">
      <c r="A2" s="2"/>
    </row>
    <row r="3" spans="1:8" ht="19.5" customHeight="1" x14ac:dyDescent="0.4">
      <c r="A3" s="14" t="s">
        <v>0</v>
      </c>
      <c r="B3" s="16" t="s">
        <v>1</v>
      </c>
      <c r="C3" s="14" t="s">
        <v>42</v>
      </c>
      <c r="D3" s="14"/>
      <c r="E3" s="14" t="s">
        <v>43</v>
      </c>
      <c r="F3" s="14"/>
      <c r="G3" s="14" t="s">
        <v>44</v>
      </c>
      <c r="H3" s="14"/>
    </row>
    <row r="4" spans="1:8" s="4" customFormat="1" ht="21" customHeight="1" x14ac:dyDescent="0.4">
      <c r="A4" s="14"/>
      <c r="B4" s="16"/>
      <c r="C4" s="3" t="s">
        <v>2</v>
      </c>
      <c r="D4" s="3" t="s">
        <v>40</v>
      </c>
      <c r="E4" s="3" t="s">
        <v>2</v>
      </c>
      <c r="F4" s="3" t="s">
        <v>40</v>
      </c>
      <c r="G4" s="3" t="s">
        <v>2</v>
      </c>
      <c r="H4" s="3" t="s">
        <v>40</v>
      </c>
    </row>
    <row r="5" spans="1:8" s="4" customFormat="1" ht="15.75" customHeight="1" x14ac:dyDescent="0.4">
      <c r="A5" s="8" t="s">
        <v>3</v>
      </c>
      <c r="B5" s="9" t="s">
        <v>4</v>
      </c>
      <c r="C5" s="6">
        <v>7</v>
      </c>
      <c r="D5" s="6">
        <v>1923350</v>
      </c>
      <c r="E5" s="6">
        <v>6</v>
      </c>
      <c r="F5" s="6">
        <v>285372</v>
      </c>
      <c r="G5" s="6">
        <v>6</v>
      </c>
      <c r="H5" s="6">
        <v>1137400</v>
      </c>
    </row>
    <row r="6" spans="1:8" s="4" customFormat="1" ht="15.75" customHeight="1" x14ac:dyDescent="0.4">
      <c r="A6" s="8" t="s">
        <v>5</v>
      </c>
      <c r="B6" s="9" t="s">
        <v>6</v>
      </c>
      <c r="C6" s="6">
        <v>10</v>
      </c>
      <c r="D6" s="6">
        <v>880825</v>
      </c>
      <c r="E6" s="6">
        <v>6</v>
      </c>
      <c r="F6" s="6">
        <v>315700</v>
      </c>
      <c r="G6" s="6">
        <v>9</v>
      </c>
      <c r="H6" s="6">
        <v>417780</v>
      </c>
    </row>
    <row r="7" spans="1:8" s="4" customFormat="1" ht="15.75" customHeight="1" x14ac:dyDescent="0.4">
      <c r="A7" s="8" t="s">
        <v>7</v>
      </c>
      <c r="B7" s="9" t="s">
        <v>8</v>
      </c>
      <c r="C7" s="6">
        <v>5</v>
      </c>
      <c r="D7" s="6">
        <v>1425600</v>
      </c>
      <c r="E7" s="6">
        <v>4</v>
      </c>
      <c r="F7" s="6">
        <v>1263900</v>
      </c>
      <c r="G7" s="6">
        <v>4</v>
      </c>
      <c r="H7" s="6">
        <v>1047700</v>
      </c>
    </row>
    <row r="8" spans="1:8" s="4" customFormat="1" ht="15.75" customHeight="1" x14ac:dyDescent="0.4">
      <c r="A8" s="8" t="s">
        <v>9</v>
      </c>
      <c r="B8" s="9" t="s">
        <v>10</v>
      </c>
      <c r="C8" s="7">
        <v>4</v>
      </c>
      <c r="D8" s="7">
        <v>52255</v>
      </c>
      <c r="E8" s="7">
        <v>4</v>
      </c>
      <c r="F8" s="7">
        <v>247170</v>
      </c>
      <c r="G8" s="7">
        <v>3</v>
      </c>
      <c r="H8" s="7">
        <v>103980</v>
      </c>
    </row>
    <row r="9" spans="1:8" s="4" customFormat="1" ht="15.75" customHeight="1" x14ac:dyDescent="0.4">
      <c r="A9" s="8" t="s">
        <v>11</v>
      </c>
      <c r="B9" s="9" t="s">
        <v>12</v>
      </c>
      <c r="C9" s="7">
        <v>1</v>
      </c>
      <c r="D9" s="7">
        <v>19800</v>
      </c>
      <c r="E9" s="7">
        <v>2</v>
      </c>
      <c r="F9" s="7">
        <v>74690</v>
      </c>
      <c r="G9" s="7">
        <v>2</v>
      </c>
      <c r="H9" s="7">
        <v>501600</v>
      </c>
    </row>
    <row r="10" spans="1:8" s="4" customFormat="1" ht="15.75" customHeight="1" x14ac:dyDescent="0.4">
      <c r="A10" s="8" t="s">
        <v>13</v>
      </c>
      <c r="B10" s="9" t="s">
        <v>14</v>
      </c>
      <c r="C10" s="7">
        <v>159</v>
      </c>
      <c r="D10" s="7">
        <v>14992545</v>
      </c>
      <c r="E10" s="7">
        <v>219</v>
      </c>
      <c r="F10" s="7">
        <v>17209768</v>
      </c>
      <c r="G10" s="7">
        <v>184</v>
      </c>
      <c r="H10" s="7">
        <v>16132861</v>
      </c>
    </row>
    <row r="11" spans="1:8" s="4" customFormat="1" ht="15.75" customHeight="1" x14ac:dyDescent="0.4">
      <c r="A11" s="8" t="s">
        <v>15</v>
      </c>
      <c r="B11" s="9" t="s">
        <v>16</v>
      </c>
      <c r="C11" s="7">
        <v>43</v>
      </c>
      <c r="D11" s="7">
        <v>4308425</v>
      </c>
      <c r="E11" s="7">
        <v>74</v>
      </c>
      <c r="F11" s="7">
        <v>6283261</v>
      </c>
      <c r="G11" s="7">
        <v>57</v>
      </c>
      <c r="H11" s="7">
        <v>3936528</v>
      </c>
    </row>
    <row r="12" spans="1:8" s="4" customFormat="1" ht="15.75" customHeight="1" x14ac:dyDescent="0.4">
      <c r="A12" s="8" t="s">
        <v>17</v>
      </c>
      <c r="B12" s="9" t="s">
        <v>18</v>
      </c>
      <c r="C12" s="7">
        <v>9</v>
      </c>
      <c r="D12" s="7">
        <v>1443385</v>
      </c>
      <c r="E12" s="7">
        <v>5</v>
      </c>
      <c r="F12" s="7">
        <v>694650</v>
      </c>
      <c r="G12" s="7">
        <v>4</v>
      </c>
      <c r="H12" s="7">
        <v>420310</v>
      </c>
    </row>
    <row r="13" spans="1:8" s="4" customFormat="1" ht="15.75" customHeight="1" x14ac:dyDescent="0.4">
      <c r="A13" s="8" t="s">
        <v>19</v>
      </c>
      <c r="B13" s="9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s="4" customFormat="1" ht="15.75" customHeight="1" x14ac:dyDescent="0.4">
      <c r="A14" s="8" t="s">
        <v>21</v>
      </c>
      <c r="B14" s="9" t="s">
        <v>22</v>
      </c>
      <c r="C14" s="7">
        <v>4</v>
      </c>
      <c r="D14" s="7">
        <v>239030</v>
      </c>
      <c r="E14" s="7">
        <v>6</v>
      </c>
      <c r="F14" s="7">
        <v>799920</v>
      </c>
      <c r="G14" s="7">
        <v>7</v>
      </c>
      <c r="H14" s="7">
        <v>479985</v>
      </c>
    </row>
    <row r="15" spans="1:8" s="4" customFormat="1" ht="15.75" customHeight="1" x14ac:dyDescent="0.4">
      <c r="A15" s="8" t="s">
        <v>23</v>
      </c>
      <c r="B15" s="9" t="s">
        <v>24</v>
      </c>
      <c r="C15" s="7">
        <v>3</v>
      </c>
      <c r="D15" s="7">
        <v>65450</v>
      </c>
      <c r="E15" s="7">
        <v>0</v>
      </c>
      <c r="F15" s="7">
        <v>0</v>
      </c>
      <c r="G15" s="7">
        <v>3</v>
      </c>
      <c r="H15" s="7">
        <v>400249</v>
      </c>
    </row>
    <row r="16" spans="1:8" s="4" customFormat="1" ht="15.75" customHeight="1" x14ac:dyDescent="0.4">
      <c r="A16" s="8" t="s">
        <v>25</v>
      </c>
      <c r="B16" s="9" t="s">
        <v>26</v>
      </c>
      <c r="C16" s="7">
        <v>0</v>
      </c>
      <c r="D16" s="7">
        <v>0</v>
      </c>
      <c r="E16" s="7">
        <v>2</v>
      </c>
      <c r="F16" s="7">
        <v>441100</v>
      </c>
      <c r="G16" s="7">
        <v>3</v>
      </c>
      <c r="H16" s="7">
        <v>98450</v>
      </c>
    </row>
    <row r="17" spans="1:8" s="4" customFormat="1" ht="15.75" customHeight="1" x14ac:dyDescent="0.4">
      <c r="A17" s="8" t="s">
        <v>27</v>
      </c>
      <c r="B17" s="9" t="s">
        <v>28</v>
      </c>
      <c r="C17" s="7">
        <v>35</v>
      </c>
      <c r="D17" s="7">
        <v>3477000</v>
      </c>
      <c r="E17" s="7">
        <v>40</v>
      </c>
      <c r="F17" s="7">
        <v>3449294</v>
      </c>
      <c r="G17" s="7">
        <v>26</v>
      </c>
      <c r="H17" s="7">
        <v>3306160</v>
      </c>
    </row>
    <row r="18" spans="1:8" s="4" customFormat="1" ht="15.75" customHeight="1" x14ac:dyDescent="0.4">
      <c r="A18" s="8" t="s">
        <v>29</v>
      </c>
      <c r="B18" s="9" t="s">
        <v>30</v>
      </c>
      <c r="C18" s="7">
        <v>647</v>
      </c>
      <c r="D18" s="7">
        <v>39700431</v>
      </c>
      <c r="E18" s="7">
        <v>833</v>
      </c>
      <c r="F18" s="7">
        <v>56317183</v>
      </c>
      <c r="G18" s="7">
        <v>617</v>
      </c>
      <c r="H18" s="7">
        <v>37401759</v>
      </c>
    </row>
    <row r="19" spans="1:8" s="4" customFormat="1" ht="15.75" customHeight="1" x14ac:dyDescent="0.4">
      <c r="A19" s="8" t="s">
        <v>31</v>
      </c>
      <c r="B19" s="9" t="s">
        <v>32</v>
      </c>
      <c r="C19" s="7">
        <v>4</v>
      </c>
      <c r="D19" s="7">
        <v>733524</v>
      </c>
      <c r="E19" s="7">
        <v>8</v>
      </c>
      <c r="F19" s="7">
        <v>1115092</v>
      </c>
      <c r="G19" s="7">
        <v>7</v>
      </c>
      <c r="H19" s="7">
        <v>1678670</v>
      </c>
    </row>
    <row r="20" spans="1:8" s="4" customFormat="1" ht="15.75" customHeight="1" x14ac:dyDescent="0.4">
      <c r="A20" s="8" t="s">
        <v>33</v>
      </c>
      <c r="B20" s="9" t="s">
        <v>34</v>
      </c>
      <c r="C20" s="7">
        <v>1</v>
      </c>
      <c r="D20" s="7">
        <v>69300</v>
      </c>
      <c r="E20" s="7">
        <v>6</v>
      </c>
      <c r="F20" s="7">
        <v>683878</v>
      </c>
      <c r="G20" s="7">
        <v>5</v>
      </c>
      <c r="H20" s="7">
        <v>1144880</v>
      </c>
    </row>
    <row r="21" spans="1:8" s="4" customFormat="1" ht="15.75" customHeight="1" x14ac:dyDescent="0.4">
      <c r="A21" s="8" t="s">
        <v>35</v>
      </c>
      <c r="B21" s="9" t="s">
        <v>36</v>
      </c>
      <c r="C21" s="7">
        <v>19</v>
      </c>
      <c r="D21" s="7">
        <v>2802470</v>
      </c>
      <c r="E21" s="7">
        <v>18</v>
      </c>
      <c r="F21" s="7">
        <v>3232680</v>
      </c>
      <c r="G21" s="7">
        <v>8</v>
      </c>
      <c r="H21" s="7">
        <v>1282699</v>
      </c>
    </row>
    <row r="22" spans="1:8" s="4" customFormat="1" ht="15.75" customHeight="1" x14ac:dyDescent="0.4">
      <c r="A22" s="8" t="s">
        <v>37</v>
      </c>
      <c r="B22" s="9" t="s">
        <v>38</v>
      </c>
      <c r="C22" s="7">
        <v>3</v>
      </c>
      <c r="D22" s="7">
        <v>396550</v>
      </c>
      <c r="E22" s="7">
        <v>2</v>
      </c>
      <c r="F22" s="7">
        <v>395340</v>
      </c>
      <c r="G22" s="7">
        <v>6</v>
      </c>
      <c r="H22" s="7">
        <v>1102827</v>
      </c>
    </row>
    <row r="23" spans="1:8" s="4" customFormat="1" x14ac:dyDescent="0.4">
      <c r="A23" s="10"/>
      <c r="B23" s="11" t="s">
        <v>39</v>
      </c>
      <c r="C23" s="12">
        <f t="shared" ref="C23:H23" si="0">SUM(C5:C22)</f>
        <v>954</v>
      </c>
      <c r="D23" s="12">
        <f t="shared" si="0"/>
        <v>72529940</v>
      </c>
      <c r="E23" s="12">
        <f t="shared" si="0"/>
        <v>1235</v>
      </c>
      <c r="F23" s="12">
        <f t="shared" si="0"/>
        <v>92808998</v>
      </c>
      <c r="G23" s="12">
        <f t="shared" si="0"/>
        <v>951</v>
      </c>
      <c r="H23" s="12">
        <f t="shared" si="0"/>
        <v>70593838</v>
      </c>
    </row>
    <row r="24" spans="1:8" s="4" customFormat="1" x14ac:dyDescent="0.4">
      <c r="A24" s="13" t="s">
        <v>46</v>
      </c>
      <c r="B24" s="11"/>
      <c r="C24" s="12"/>
      <c r="D24" s="12"/>
      <c r="E24" s="12"/>
      <c r="F24" s="12"/>
      <c r="G24" s="12"/>
      <c r="H24" s="12"/>
    </row>
    <row r="25" spans="1:8" s="4" customFormat="1" x14ac:dyDescent="0.4">
      <c r="A25" s="13" t="s">
        <v>47</v>
      </c>
      <c r="B25" s="13"/>
      <c r="C25" s="13"/>
      <c r="D25" s="13"/>
      <c r="E25" s="13"/>
      <c r="F25" s="13"/>
      <c r="G25" s="13"/>
      <c r="H25" s="13"/>
    </row>
    <row r="26" spans="1:8" x14ac:dyDescent="0.4">
      <c r="A26" s="13" t="s">
        <v>45</v>
      </c>
    </row>
  </sheetData>
  <autoFilter ref="A4:D4"/>
  <mergeCells count="6">
    <mergeCell ref="E3:F3"/>
    <mergeCell ref="G3:H3"/>
    <mergeCell ref="A1:D1"/>
    <mergeCell ref="C3:D3"/>
    <mergeCell ref="A3:A4"/>
    <mergeCell ref="B3:B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一般修繕実績</vt:lpstr>
      <vt:lpstr>一般修繕実績!Print_Titles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五藤　貴之</dc:creator>
  <cp:lastModifiedBy>五藤　貴之</cp:lastModifiedBy>
  <cp:lastPrinted>2022-09-12T01:24:42Z</cp:lastPrinted>
  <dcterms:created xsi:type="dcterms:W3CDTF">2022-09-12T01:20:17Z</dcterms:created>
  <dcterms:modified xsi:type="dcterms:W3CDTF">2022-09-12T08:19:40Z</dcterms:modified>
</cp:coreProperties>
</file>